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RevCycle\CDM-2024\7-7-24\"/>
    </mc:Choice>
  </mc:AlternateContent>
  <xr:revisionPtr revIDLastSave="0" documentId="8_{ACA1AA77-562E-4F7B-B82A-460CE36F3391}" xr6:coauthVersionLast="47" xr6:coauthVersionMax="47" xr10:uidLastSave="{00000000-0000-0000-0000-000000000000}"/>
  <bookViews>
    <workbookView xWindow="28680" yWindow="-120" windowWidth="29040" windowHeight="15840" xr2:uid="{5B3C9CD4-BDEB-449E-8E67-C1356A272947}"/>
  </bookViews>
  <sheets>
    <sheet name="Avg Chg per Case_Final" sheetId="1" r:id="rId1"/>
  </sheets>
  <externalReferences>
    <externalReference r:id="rId2"/>
  </externalReferences>
  <definedNames>
    <definedName name="_xlnm._FilterDatabase" localSheetId="0" hidden="1">'Avg Chg per Case_Final'!$A$4:$E$683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a" localSheetId="0">#REF!</definedName>
    <definedName name="a">#REF!</definedName>
    <definedName name="age_adj" localSheetId="0">#REF!</definedName>
    <definedName name="age_adj">#REF!</definedName>
    <definedName name="ALL" localSheetId="0">#REF!</definedName>
    <definedName name="ALL">#REF!</definedName>
    <definedName name="APRDRG_v26" localSheetId="0">#REF!</definedName>
    <definedName name="APRDRG_v26">#REF!</definedName>
    <definedName name="CCR" localSheetId="0">'[1]Interactive Calculator'!#REF!</definedName>
    <definedName name="CCR">'[1]Interactive Calculator'!#REF!</definedName>
    <definedName name="Cost_Out_Thresh" localSheetId="0">'[1]Interactive Calculator'!#REF!</definedName>
    <definedName name="Cost_Out_Thresh">'[1]Interactive Calculator'!#REF!</definedName>
    <definedName name="cost_thresh" localSheetId="0">#REF!</definedName>
    <definedName name="cost_thresh">#REF!</definedName>
    <definedName name="Cov_days" localSheetId="0">'[1]Interactive Calculator'!#REF!</definedName>
    <definedName name="Cov_days">'[1]Interactive Calculator'!#REF!</definedName>
    <definedName name="day_pay" localSheetId="0">#REF!</definedName>
    <definedName name="day_pay">#REF!</definedName>
    <definedName name="day_thresh" localSheetId="0">#REF!</definedName>
    <definedName name="day_thresh">#REF!</definedName>
    <definedName name="Disch_stat" localSheetId="0">'[1]Interactive Calculator'!#REF!</definedName>
    <definedName name="Disch_stat">'[1]Interactive Calculator'!#REF!</definedName>
    <definedName name="dischargecodes">'[1]Valid Values'!$A$49:$A$73</definedName>
    <definedName name="DRG_base" localSheetId="0">#REF!</definedName>
    <definedName name="DRG_base">#REF!</definedName>
    <definedName name="DRG_Base_Pay_w_MedEd" localSheetId="0">'[1]Interactive Calculator'!#REF!</definedName>
    <definedName name="DRG_Base_Pay_w_MedEd">'[1]Interactive Calculator'!#REF!</definedName>
    <definedName name="DRG_out_thresh" localSheetId="0">'[1]Interactive Calculator'!#REF!</definedName>
    <definedName name="DRG_out_thresh">'[1]Interactive Calculator'!#REF!</definedName>
    <definedName name="fbf" localSheetId="0">#REF!</definedName>
    <definedName name="fbf">#REF!</definedName>
    <definedName name="LOS" localSheetId="0">'[1]Interactive Calculator'!#REF!</definedName>
    <definedName name="LOS">'[1]Interactive Calculator'!#REF!</definedName>
    <definedName name="Marginal_cost" localSheetId="0">'[1]Interactive Calculator'!#REF!</definedName>
    <definedName name="Marginal_cost">'[1]Interactive Calculator'!#REF!</definedName>
    <definedName name="Marginal_cost_percent">'[1]Interactive Calculator'!#REF!</definedName>
    <definedName name="MC" localSheetId="0">#REF!</definedName>
    <definedName name="MC">#REF!</definedName>
    <definedName name="MC_1" localSheetId="0">'[1]Interactive Calculator'!#REF!</definedName>
    <definedName name="MC_1">'[1]Interactive Calculator'!#REF!</definedName>
    <definedName name="MC_2">'[1]Interactive Calculator'!#REF!</definedName>
    <definedName name="Natl_ALOS">'[1]Interactive Calculator'!#REF!</definedName>
    <definedName name="NICU">'[1]Interactive Calculator'!#REF!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ID" localSheetId="0">#REF!</definedName>
    <definedName name="PAID">#REF!</definedName>
    <definedName name="pol_adj" localSheetId="0">#REF!</definedName>
    <definedName name="pol_adj">#REF!</definedName>
    <definedName name="summary" localSheetId="0">#REF!</definedName>
    <definedName name="summary">#REF!</definedName>
    <definedName name="Taxonomies">'[1]Valid Values'!$A$23:$A$39</definedName>
    <definedName name="TOTAL" localSheetId="0">#REF!</definedName>
    <definedName name="TOTAL">#REF!</definedName>
    <definedName name="ttl" localSheetId="0">#REF!</definedName>
    <definedName name="ttl">#REF!</definedName>
    <definedName name="UofI">#N/A</definedName>
    <definedName name="WBALANCES" localSheetId="0">#REF!</definedName>
    <definedName name="WBALANCES">#REF!</definedName>
    <definedName name="xxx" localSheetId="0">#REF!</definedName>
    <definedName name="xxx">#REF!</definedName>
    <definedName name="yyy" localSheetId="0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3" i="1" l="1"/>
  <c r="E683" i="1" s="1"/>
  <c r="C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<sst xmlns="http://schemas.openxmlformats.org/spreadsheetml/2006/main" count="686" uniqueCount="686">
  <si>
    <t>FY24 Average Charge per case by DRG</t>
  </si>
  <si>
    <t>Inpatient Discharges 7/1/23 - 6/30/24</t>
  </si>
  <si>
    <t>MSDRG</t>
  </si>
  <si>
    <t>DRG Description</t>
  </si>
  <si>
    <t>Cases</t>
  </si>
  <si>
    <t>Charges</t>
  </si>
  <si>
    <t>Average Charge/Case</t>
  </si>
  <si>
    <t>HEART TRANSPLANT OR IMPLANT OF HEART ASSIST SYSTEM WITHOUT MCC</t>
  </si>
  <si>
    <t>ECMO OR TRACHEOSTOMY WITH MV &gt;96 HOURS OR PRINCIPAL DIAGNOSIS EXCEPT FACE, MOUTH AND NECK WITH MAJOR O.R. PROCEDURES</t>
  </si>
  <si>
    <t>TRACHEOSTOMY WITH MV &gt;96 HOURS OR PRINCIPAL DIAGNOSIS EXCEPT FACE, MOUTH AND NECK WITHOUT MAJOR O.R. PROCEDURES</t>
  </si>
  <si>
    <t>LIVER TRANSPLANT WITH MCC OR INTESTINAL TRANSPLANT</t>
  </si>
  <si>
    <t>LIVER TRANSPLANT WITHOUT MCC</t>
  </si>
  <si>
    <t>SIMULTANEOUS PANCREAS AND KIDNEY TRANSPLANT</t>
  </si>
  <si>
    <t>PANCREAS TRANSPLANT</t>
  </si>
  <si>
    <t>TRACHEOSTOMY FOR FACE, MOUTH AND NECK DIAGNOSES OR LARYNGECTOMY WITH MCC</t>
  </si>
  <si>
    <t>TRACHEOSTOMY FOR FACE, MOUTH AND NECK DIAGNOSES OR LARYNGECTOMY WITH CC</t>
  </si>
  <si>
    <t>TRACHEOSTOMY FOR FACE, MOUTH AND NECK DIAGNOSES OR LARYNGECTOMY WITHOUT CC/MCC</t>
  </si>
  <si>
    <t>ALLOGENEIC BONE MARROW TRANSPLANT</t>
  </si>
  <si>
    <t>AUTOLOGOUS BONE MARROW TRANSPLANT WITH CC/MCC</t>
  </si>
  <si>
    <t>AUTOLOGOUS BONE MARROW TRANSPLANT WITHOUT CC/MCC</t>
  </si>
  <si>
    <t>CHIMERIC ANTIGEN RECEPTOR (CAR) T-CELL AND OTHER IMMUNOTHERAPIES</t>
  </si>
  <si>
    <t>INTRACRANIAL VASCULAR PROCEDURES WITH PRINCIPAL DIAGNOSIS HEMORRHAGE WITH MCC</t>
  </si>
  <si>
    <t>INTRACRANIAL VASCULAR PROCEDURES WITH PRINCIPAL DIAGNOSIS HEMORRHAGE WITH CC</t>
  </si>
  <si>
    <t>INTRACRANIAL VASCULAR PROCEDURES WITH PRINCIPAL DIAGNOSIS HEMORRHAGE WITHOUT CC/MCC</t>
  </si>
  <si>
    <t>CRANIOTOMY WITH MAJOR DEVICE IMPLANT OR ACUTE COMPLEX CNS PRINCIPAL DIAGNOSIS WITH MCC OR CHEMOTHERAPY IMPLANT OR EPILEPSY WITH NEUROSTIMULATOR</t>
  </si>
  <si>
    <t>CRANIOTOMY WITH MAJOR DEVICE IMPLANT OR ACUTE COMPLEX CNS PRINCIPAL DIAGNOSIS WITHOUT MCC</t>
  </si>
  <si>
    <t>CRANIOTOMY AND ENDOVASCULAR INTRACRANIAL PROCEDURES WITH MCC</t>
  </si>
  <si>
    <t>CRANIOTOMY AND ENDOVASCULAR INTRACRANIAL PROCEDURES WITH CC</t>
  </si>
  <si>
    <t>CRANIOTOMY AND ENDOVASCULAR INTRACRANIAL PROCEDURES WITHOUT CC/MCC</t>
  </si>
  <si>
    <t>SPINAL PROCEDURES WITH MCC</t>
  </si>
  <si>
    <t>SPINAL PROCEDURES WITH CC OR SPINAL NEUROSTIMULATORS</t>
  </si>
  <si>
    <t>SPINAL PROCEDURES WITHOUT CC/MCC</t>
  </si>
  <si>
    <t>VENTRICULAR SHUNT PROCEDURES WITH MCC</t>
  </si>
  <si>
    <t>VENTRICULAR SHUNT PROCEDURES WITH CC</t>
  </si>
  <si>
    <t>VENTRICULAR SHUNT PROCEDURES WITHOUT CC/MCC</t>
  </si>
  <si>
    <t>CAROTID ARTERY STENT PROCEDURES WITH MCC</t>
  </si>
  <si>
    <t>CAROTID ARTERY STENT PROCEDURES WITH CC</t>
  </si>
  <si>
    <t>CAROTID ARTERY STENT PROCEDURES WITHOUT CC/MCC</t>
  </si>
  <si>
    <t>EXTRACRANIAL PROCEDURES WITH MCC</t>
  </si>
  <si>
    <t>EXTRACRANIAL PROCEDURES WITH CC</t>
  </si>
  <si>
    <t>EXTRACRANIAL PROCEDURES WITHOUT CC/MCC</t>
  </si>
  <si>
    <t>PERIPHERAL, CRANIAL NERVE AND OTHER NERVOUS SYSTEM PROCEDURES WITH MCC</t>
  </si>
  <si>
    <t>PERIPHERAL, CRANIAL NERVE AND OTHER NERVOUS SYSTEM PROCEDURES WITH CC OR PERIPHERAL NEUROSTIMULATOR</t>
  </si>
  <si>
    <t>PERIPHERAL, CRANIAL NERVE AND OTHER NERVOUS SYSTEM PROCEDURES WITHOUT CC/MCC</t>
  </si>
  <si>
    <t>SPINAL DISORDERS AND INJURIES WITH CC/MCC</t>
  </si>
  <si>
    <t>NERVOUS SYSTEM NEOPLASMS WITH MCC</t>
  </si>
  <si>
    <t>NERVOUS SYSTEM NEOPLASMS WITHOUT MCC</t>
  </si>
  <si>
    <t>DEGENERATIVE NERVOUS SYSTEM DISORDERS WITH MCC</t>
  </si>
  <si>
    <t>DEGENERATIVE NERVOUS SYSTEM DISORDERS WITHOUT MCC</t>
  </si>
  <si>
    <t>MULTIPLE SCLEROSIS AND CEREBELLAR ATAXIA WITH MCC</t>
  </si>
  <si>
    <t>MULTIPLE SCLEROSIS AND CEREBELLAR ATAXIA WITH CC</t>
  </si>
  <si>
    <t>MULTIPLE SCLEROSIS AND CEREBELLAR ATAXIA WITHOUT CC/MCC</t>
  </si>
  <si>
    <t>ISCHEMIC STROKE, PRECEREBRAL OCCLUSION OR TRANSIENT ISCHEMIA WITH THROMBOLYTIC AGENT WITH MCC</t>
  </si>
  <si>
    <t>ISCHEMIC STROKE, PRECEREBRAL OCCLUSION OR TRANSIENT ISCHEMIA WITH THROMBOLYTIC AGENT WITH CC</t>
  </si>
  <si>
    <t>INTRACRANIAL HEMORRHAGE OR CEREBRAL INFARCTION WITH MCC</t>
  </si>
  <si>
    <t>INTRACRANIAL HEMORRHAGE OR CEREBRAL INFARCTION WITH CC OR TPA IN 24 HOURS</t>
  </si>
  <si>
    <t>INTRACRANIAL HEMORRHAGE OR CEREBRAL INFARCTION WITHOUT CC/MCC</t>
  </si>
  <si>
    <t>NONSPECIFIC CVA AND PRECEREBRAL OCCLUSION WITHOUT INFARCTION WITH MCC</t>
  </si>
  <si>
    <t>NONSPECIFIC CVA AND PRECEREBRAL OCCLUSION WITHOUT INFARCTION WITHOUT MCC</t>
  </si>
  <si>
    <t>TRANSIENT ISCHEMIA WITHOUT THROMBOLYTIC</t>
  </si>
  <si>
    <t>NONSPECIFIC CEREBROVASCULAR DISORDERS WITH MCC</t>
  </si>
  <si>
    <t>NONSPECIFIC CEREBROVASCULAR DISORDERS WITH CC</t>
  </si>
  <si>
    <t>NONSPECIFIC CEREBROVASCULAR DISORDERS WITHOUT CC/MCC</t>
  </si>
  <si>
    <t>CRANIAL AND PERIPHERAL NERVE DISORDERS WITH MCC</t>
  </si>
  <si>
    <t>CRANIAL AND PERIPHERAL NERVE DISORDERS WITHOUT MCC</t>
  </si>
  <si>
    <t>VIRAL MENINGITIS WITH CC/MCC</t>
  </si>
  <si>
    <t>VIRAL MENINGITIS WITHOUT CC/MCC</t>
  </si>
  <si>
    <t>HYPERTENSIVE ENCEPHALOPATHY WITH MCC</t>
  </si>
  <si>
    <t>HYPERTENSIVE ENCEPHALOPATHY WITH CC</t>
  </si>
  <si>
    <t>NONTRAUMATIC STUPOR AND COMA WITH MCC</t>
  </si>
  <si>
    <t>NONTRAUMATIC STUPOR AND COMA WITHOUT MCC</t>
  </si>
  <si>
    <t>TRAUMATIC STUPOR AND COMA &gt;1 HOUR WITH MCC</t>
  </si>
  <si>
    <t>TRAUMATIC STUPOR AND COMA &gt;1 HOUR WITH CC</t>
  </si>
  <si>
    <t>TRAUMATIC STUPOR AND COMA &gt;1 HOUR WITHOUT CC/MCC</t>
  </si>
  <si>
    <t>TRAUMATIC STUPOR AND COMA &lt;1 HOUR WITH MCC</t>
  </si>
  <si>
    <t>TRAUMATIC STUPOR AND COMA &lt;1 HOUR WITH CC</t>
  </si>
  <si>
    <t>TRAUMATIC STUPOR AND COMA &lt;1 HOUR WITHOUT CC/MCC</t>
  </si>
  <si>
    <t>OTHER DISORDERS OF NERVOUS SYSTEM WITH MCC</t>
  </si>
  <si>
    <t>OTHER DISORDERS OF NERVOUS SYSTEM WITH CC</t>
  </si>
  <si>
    <t>OTHER DISORDERS OF NERVOUS SYSTEM WITHOUT CC/MCC</t>
  </si>
  <si>
    <t>BACTERIAL AND TUBERCULOUS INFECTIONS OF NERVOUS SYSTEM WITH MCC</t>
  </si>
  <si>
    <t>BACTERIAL AND TUBERCULOUS INFECTIONS OF NERVOUS SYSTEM WITH CC</t>
  </si>
  <si>
    <t>BACTERIAL AND TUBERCULOUS INFECTIONS OF NERVOUS SYSTEM WITHOUT CC/MCC</t>
  </si>
  <si>
    <t>NON-BACTERIAL INFECTION OF NERVOUS SYSTEM EXCEPT VIRAL MENINGITIS WITH MCC</t>
  </si>
  <si>
    <t>NON-BACTERIAL INFECTION OF NERVOUS SYSTEM EXCEPT VIRAL MENINGITIS WITH CC</t>
  </si>
  <si>
    <t>NON-BACTERIAL INFECTION OF NERVOUS SYSTEM EXCEPT VIRAL MENINGITIS WITHOUT CC/MCC</t>
  </si>
  <si>
    <t>SEIZURES WITH MCC</t>
  </si>
  <si>
    <t>SEIZURES WITHOUT MCC</t>
  </si>
  <si>
    <t>HEADACHES WITH MCC</t>
  </si>
  <si>
    <t>HEADACHES WITHOUT MCC</t>
  </si>
  <si>
    <t>ORBITAL PROCEDURES WITH CC/MCC</t>
  </si>
  <si>
    <t>ORBITAL PROCEDURES WITHOUT CC/MCC</t>
  </si>
  <si>
    <t>EXTRAOCULAR PROCEDURES EXCEPT ORBIT</t>
  </si>
  <si>
    <t>INTRAOCULAR PROCEDURES WITH CC/MCC</t>
  </si>
  <si>
    <t>INTRAOCULAR PROCEDURES WITHOUT CC/MCC</t>
  </si>
  <si>
    <t>ACUTE MAJOR EYE INFECTIONS WITH CC/MCC</t>
  </si>
  <si>
    <t>ACUTE MAJOR EYE INFECTIONS WITHOUT CC/MCC</t>
  </si>
  <si>
    <t>NEUROLOGICAL EYE DISORDERS</t>
  </si>
  <si>
    <t>OTHER DISORDERS OF THE EYE WITH MCC OR THROMBOLYTIC AGENT</t>
  </si>
  <si>
    <t>OTHER DISORDERS OF THE EYE WITHOUT MCC</t>
  </si>
  <si>
    <t>SINUS AND MASTOID PROCEDURES WITH CC/MCC</t>
  </si>
  <si>
    <t>MOUTH PROCEDURES WITH CC/MCC</t>
  </si>
  <si>
    <t>MOUTH PROCEDURES WITHOUT CC/MCC</t>
  </si>
  <si>
    <t>SALIVARY GLAND PROCEDURES</t>
  </si>
  <si>
    <t>MAJOR HEAD AND NECK PROCEDURES WITH MCC</t>
  </si>
  <si>
    <t>MAJOR HEAD AND NECK PROCEDURES WITH CC</t>
  </si>
  <si>
    <t>MAJOR HEAD AND NECK PROCEDURES WITHOUT CC/MCC</t>
  </si>
  <si>
    <t>OTHER EAR, NOSE, MOUTH AND THROAT O.R. PROCEDURES WITH MCC</t>
  </si>
  <si>
    <t>OTHER EAR, NOSE, MOUTH AND THROAT O.R. PROCEDURES WITH CC</t>
  </si>
  <si>
    <t>OTHER EAR, NOSE, MOUTH AND THROAT O.R. PROCEDURES WITHOUT CC/MCC</t>
  </si>
  <si>
    <t>EAR, NOSE, MOUTH AND THROAT MALIGNANCY WITH MCC</t>
  </si>
  <si>
    <t>EAR, NOSE, MOUTH AND THROAT MALIGNANCY WITH CC</t>
  </si>
  <si>
    <t>EAR, NOSE, MOUTH AND THROAT MALIGNANCY WITHOUT CC/MCC</t>
  </si>
  <si>
    <t>DYSEQUILIBRIUM</t>
  </si>
  <si>
    <t>EPISTAXIS WITH MCC</t>
  </si>
  <si>
    <t>EPISTAXIS WITHOUT MCC</t>
  </si>
  <si>
    <t>OTITIS MEDIA AND URI WITH MCC</t>
  </si>
  <si>
    <t>OTITIS MEDIA AND URI WITHOUT MCC</t>
  </si>
  <si>
    <t>OTHER EAR, NOSE, MOUTH AND THROAT DIAGNOSES WITH MCC</t>
  </si>
  <si>
    <t>OTHER EAR, NOSE, MOUTH AND THROAT DIAGNOSES WITH CC</t>
  </si>
  <si>
    <t>OTHER EAR, NOSE, MOUTH AND THROAT DIAGNOSES WITHOUT CC/MCC</t>
  </si>
  <si>
    <t>DENTAL AND ORAL DISEASES WITH MCC</t>
  </si>
  <si>
    <t>DENTAL AND ORAL DISEASES WITH CC</t>
  </si>
  <si>
    <t>DENTAL AND ORAL DISEASES WITHOUT CC/MCC</t>
  </si>
  <si>
    <t>MAJOR CHEST PROCEDURES WITH MCC</t>
  </si>
  <si>
    <t>MAJOR CHEST PROCEDURES WITH CC</t>
  </si>
  <si>
    <t>MAJOR CHEST PROCEDURES WITHOUT CC/MCC</t>
  </si>
  <si>
    <t>OTHER RESPIRATORY SYSTEM O.R. PROCEDURES WITH MCC</t>
  </si>
  <si>
    <t>OTHER RESPIRATORY SYSTEM O.R. PROCEDURES WITH CC</t>
  </si>
  <si>
    <t>OTHER RESPIRATORY SYSTEM O.R. PROCEDURES WITHOUT CC/MCC</t>
  </si>
  <si>
    <t>PULMONARY EMBOLISM WITH MCC OR ACUTE COR PULMONALE</t>
  </si>
  <si>
    <t>PULMONARY EMBOLISM WITHOUT MCC</t>
  </si>
  <si>
    <t>RESPIRATORY INFECTIONS AND INFLAMMATIONS WITH MCC</t>
  </si>
  <si>
    <t>RESPIRATORY INFECTIONS AND INFLAMMATIONS WITH CC</t>
  </si>
  <si>
    <t>RESPIRATORY INFECTIONS AND INFLAMMATIONS WITHOUT CC/MCC</t>
  </si>
  <si>
    <t>RESPIRATORY NEOPLASMS WITH MCC</t>
  </si>
  <si>
    <t>RESPIRATORY NEOPLASMS WITH CC</t>
  </si>
  <si>
    <t>RESPIRATORY NEOPLASMS WITHOUT CC/MCC</t>
  </si>
  <si>
    <t>MAJOR CHEST TRAUMA WITH MCC</t>
  </si>
  <si>
    <t>MAJOR CHEST TRAUMA WITH CC</t>
  </si>
  <si>
    <t>PLEURAL EFFUSION WITH MCC</t>
  </si>
  <si>
    <t>PLEURAL EFFUSION WITH CC</t>
  </si>
  <si>
    <t>PLEURAL EFFUSION WITHOUT CC/MCC</t>
  </si>
  <si>
    <t>PULMONARY EDEMA AND RESPIRATORY FAILURE</t>
  </si>
  <si>
    <t>CHRONIC OBSTRUCTIVE PULMONARY DISEASE WITH MCC</t>
  </si>
  <si>
    <t>CHRONIC OBSTRUCTIVE PULMONARY DISEASE WITH CC</t>
  </si>
  <si>
    <t>CHRONIC OBSTRUCTIVE PULMONARY DISEASE WITHOUT CC/MCC</t>
  </si>
  <si>
    <t>SIMPLE PNEUMONIA AND PLEURISY WITH MCC</t>
  </si>
  <si>
    <t>SIMPLE PNEUMONIA AND PLEURISY WITH CC</t>
  </si>
  <si>
    <t>SIMPLE PNEUMONIA AND PLEURISY WITHOUT CC/MCC</t>
  </si>
  <si>
    <t>INTERSTITIAL LUNG DISEASE WITH MCC</t>
  </si>
  <si>
    <t>INTERSTITIAL LUNG DISEASE WITH CC</t>
  </si>
  <si>
    <t>INTERSTITIAL LUNG DISEASE WITHOUT CC/MCC</t>
  </si>
  <si>
    <t>PNEUMOTHORAX WITH MCC</t>
  </si>
  <si>
    <t>PNEUMOTHORAX WITH CC</t>
  </si>
  <si>
    <t>PNEUMOTHORAX WITHOUT CC/MCC</t>
  </si>
  <si>
    <t>BRONCHITIS AND ASTHMA WITH CC/MCC</t>
  </si>
  <si>
    <t>BRONCHITIS AND ASTHMA WITHOUT CC/MCC</t>
  </si>
  <si>
    <t>RESPIRATORY SIGNS AND SYMPTOMS</t>
  </si>
  <si>
    <t>OTHER RESPIRATORY SYSTEM DIAGNOSES WITH MCC</t>
  </si>
  <si>
    <t>OTHER RESPIRATORY SYSTEM DIAGNOSES WITHOUT MCC</t>
  </si>
  <si>
    <t>RESPIRATORY SYSTEM DIAGNOSIS WITH VENTILATOR SUPPORT &gt;96 HOURS</t>
  </si>
  <si>
    <t>RESPIRATORY SYSTEM DIAGNOSIS WITH VENTILATOR SUPPORT &lt;=96 HOURS</t>
  </si>
  <si>
    <t>CONCOMITANT AORTIC AND MITRAL VALVE PROCEDURES</t>
  </si>
  <si>
    <t>OTHER HEART ASSIST SYSTEM IMPLANT</t>
  </si>
  <si>
    <t>CARDIAC VALVE AND OTHER MAJOR CARDIOTHORACIC PROCEDURES WITH CARDIAC CATHETERIZATION WITH MCC</t>
  </si>
  <si>
    <t>CARDIAC VALVE AND OTHER MAJOR CARDIOTHORACIC PROCEDURES WITH CARDIAC CATHETERIZATION WITH CC</t>
  </si>
  <si>
    <t>CARDIAC VALVE AND OTHER MAJOR CARDIOTHORACIC PROCEDURES WITH CARDIAC CATHETERIZATION WITHOUT CC/MCC</t>
  </si>
  <si>
    <t>CARDIAC VALVE AND OTHER MAJOR CARDIOTHORACIC PROCEDURES WITHOUT CARDIAC CATHETERIZATION WITH MCC</t>
  </si>
  <si>
    <t>CARDIAC VALVE AND OTHER MAJOR CARDIOTHORACIC PROCEDURES WITHOUT CARDIAC CATHETERIZATION WITH CC</t>
  </si>
  <si>
    <t>CARDIAC DEFIBRILLATOR IMPLANT WITHOUT CARDIAC CATHETERIZATION WITH MCC</t>
  </si>
  <si>
    <t>CARDIAC DEFIBRILLATOR IMPLANT WITHOUT CARDIAC CATHETERIZATION WITHOUT MCC</t>
  </si>
  <si>
    <t>OTHER CARDIOTHORACIC PROCEDURES WITH MCC</t>
  </si>
  <si>
    <t>OTHER CARDIOTHORACIC PROCEDURES WITHOUT MCC</t>
  </si>
  <si>
    <t>CORONARY BYPASS WITH PTCA WITH MCC</t>
  </si>
  <si>
    <t>CORONARY BYPASS WITH PTCA WITHOUT MCC</t>
  </si>
  <si>
    <t>CORONARY BYPASS WITH CARDIAC CATHETERIZATION OR OPEN ABLATION WITH MCC</t>
  </si>
  <si>
    <t>CORONARY BYPASS WITH CARDIAC CATHETERIZATION OR OPEN ABLATION WITHOUT MCC</t>
  </si>
  <si>
    <t>CORONARY BYPASS WITHOUT CARDIAC CATHETERIZATION WITH MCC</t>
  </si>
  <si>
    <t>CORONARY BYPASS WITHOUT CARDIAC CATHETERIZATION WITHOUT MCC</t>
  </si>
  <si>
    <t>AMPUTATION FOR CIRCULATORY SYSTEM DISORDERS EXCEPT UPPER LIMB AND TOE WITH MCC</t>
  </si>
  <si>
    <t>AMPUTATION FOR CIRCULATORY SYSTEM DISORDERS EXCEPT UPPER LIMB AND TOE WITH CC</t>
  </si>
  <si>
    <t>PERMANENT CARDIAC PACEMAKER IMPLANT WITH MCC</t>
  </si>
  <si>
    <t>PERMANENT CARDIAC PACEMAKER IMPLANT WITH CC</t>
  </si>
  <si>
    <t>PERMANENT CARDIAC PACEMAKER IMPLANT WITHOUT CC/MCC</t>
  </si>
  <si>
    <t>PERCUTANEOUS CARDIOVASCULAR PROCEDURES WITH DRUG-ELUTING STENT WITH MCC OR 4+ ARTERIES OR STENTS</t>
  </si>
  <si>
    <t>PERCUTANEOUS CARDIOVASCULAR PROCEDURES WITH DRUG-ELUTING STENT WITHOUT MCC</t>
  </si>
  <si>
    <t>PERCUTANEOUS CARDIOVASCULAR PROCEDURES WITHOUT INTRALUMINAL DEVICE WITH MCC</t>
  </si>
  <si>
    <t>PERCUTANEOUS CARDIOVASCULAR PROCEDURES WITHOUT INTRALUMINAL DEVICE WITHOUT MCC</t>
  </si>
  <si>
    <t>OTHER VASCULAR PROCEDURES WITH MCC</t>
  </si>
  <si>
    <t>OTHER VASCULAR PROCEDURES WITH CC</t>
  </si>
  <si>
    <t>OTHER VASCULAR PROCEDURES WITHOUT CC/MCC</t>
  </si>
  <si>
    <t>UPPER LIMB AND TOE AMPUTATION FOR CIRCULATORY SYSTEM DISORDERS WITH MCC</t>
  </si>
  <si>
    <t>UPPER LIMB AND TOE AMPUTATION FOR CIRCULATORY SYSTEM DISORDERS WITH CC</t>
  </si>
  <si>
    <t>UPPER LIMB AND TOE AMPUTATION FOR CIRCULATORY SYSTEM DISORDERS WITHOUT CC/MCC</t>
  </si>
  <si>
    <t>CARDIAC PACEMAKER REVISION EXCEPT DEVICE REPLACEMENT WITH MCC</t>
  </si>
  <si>
    <t>CARDIAC PACEMAKER REVISION EXCEPT DEVICE REPLACEMENT WITH CC</t>
  </si>
  <si>
    <t>CARDIAC PACEMAKER REVISION EXCEPT DEVICE REPLACEMENT WITHOUT CC/MCC</t>
  </si>
  <si>
    <t>OTHER CIRCULATORY SYSTEM O.R. PROCEDURES</t>
  </si>
  <si>
    <t>AICD LEAD PROCEDURES</t>
  </si>
  <si>
    <t>ENDOVASCULAR CARDIAC VALVE REPLACEMENT AND SUPPLEMENT PROCEDURES WITH MCC</t>
  </si>
  <si>
    <t>ENDOVASCULAR CARDIAC VALVE REPLACEMENT AND SUPPLEMENT PROCEDURES WITHOUT MCC</t>
  </si>
  <si>
    <t>AORTIC AND HEART ASSIST PROCEDURES EXCEPT PULSATION BALLOON WITH MCC</t>
  </si>
  <si>
    <t>AORTIC AND HEART ASSIST PROCEDURES EXCEPT PULSATION BALLOON WITHOUT MCC</t>
  </si>
  <si>
    <t>OTHER MAJOR CARDIOVASCULAR PROCEDURES WITH MCC</t>
  </si>
  <si>
    <t>OTHER MAJOR CARDIOVASCULAR PROCEDURES WITH CC</t>
  </si>
  <si>
    <t>OTHER MAJOR CARDIOVASCULAR PROCEDURES WITHOUT CC/MCC</t>
  </si>
  <si>
    <t>PERCUTANEOUS AND OTHER INTRACARDIAC PROCEDURES WITH MCC</t>
  </si>
  <si>
    <t>PERCUTANEOUS AND OTHER INTRACARDIAC PROCEDURES WITHOUT MCC</t>
  </si>
  <si>
    <t>CARDIAC DEFIBRILLATOR IMPLANT WITH CARDIAC CATHETERIZATION AND MCC</t>
  </si>
  <si>
    <t>CARDIAC DEFIBRILLATOR IMPLANT WITH MCC</t>
  </si>
  <si>
    <t>ACUTE MYOCARDIAL INFARCTION, DISCHARGED ALIVE WITH MCC</t>
  </si>
  <si>
    <t>ACUTE MYOCARDIAL INFARCTION, DISCHARGED ALIVE WITH CC</t>
  </si>
  <si>
    <t>ACUTE MYOCARDIAL INFARCTION, DISCHARGED ALIVE WITHOUT CC/MCC</t>
  </si>
  <si>
    <t>ACUTE MYOCARDIAL INFARCTION, EXPIRED WITH MCC</t>
  </si>
  <si>
    <t>ACUTE MYOCARDIAL INFARCTION, EXPIRED WITH CC</t>
  </si>
  <si>
    <t>CIRCULATORY DISORDERS EXCEPT AMI, WITH CARDIAC CATHETERIZATION WITH MCC</t>
  </si>
  <si>
    <t>CIRCULATORY DISORDERS EXCEPT AMI, WITH CARDIAC CATHETERIZATION WITHOUT MCC</t>
  </si>
  <si>
    <t>ACUTE AND SUBACUTE ENDOCARDITIS WITH MCC</t>
  </si>
  <si>
    <t>HEART FAILURE AND SHOCK WITH MCC</t>
  </si>
  <si>
    <t>HEART FAILURE AND SHOCK WITH CC</t>
  </si>
  <si>
    <t>HEART FAILURE AND SHOCK WITHOUT CC/MCC</t>
  </si>
  <si>
    <t>CARDIAC ARREST, UNEXPLAINED WITH MCC</t>
  </si>
  <si>
    <t>PERIPHERAL VASCULAR DISORDERS WITH MCC</t>
  </si>
  <si>
    <t>PERIPHERAL VASCULAR DISORDERS WITH CC</t>
  </si>
  <si>
    <t>PERIPHERAL VASCULAR DISORDERS WITHOUT CC/MCC</t>
  </si>
  <si>
    <t>ATHEROSCLEROSIS WITH MCC</t>
  </si>
  <si>
    <t>ATHEROSCLEROSIS WITHOUT MCC</t>
  </si>
  <si>
    <t>HYPERTENSION WITH MCC</t>
  </si>
  <si>
    <t>HYPERTENSION WITHOUT MCC</t>
  </si>
  <si>
    <t>CARDIAC CONGENITAL AND VALVULAR DISORDERS WITH MCC</t>
  </si>
  <si>
    <t>CARDIAC CONGENITAL AND VALVULAR DISORDERS WITHOUT MCC</t>
  </si>
  <si>
    <t>CARDIAC ARRHYTHMIA AND CONDUCTION DISORDERS WITH MCC</t>
  </si>
  <si>
    <t>CARDIAC ARRHYTHMIA AND CONDUCTION DISORDERS WITH CC</t>
  </si>
  <si>
    <t>CARDIAC ARRHYTHMIA AND CONDUCTION DISORDERS WITHOUT CC/MCC</t>
  </si>
  <si>
    <t>ANGINA PECTORIS</t>
  </si>
  <si>
    <t>SYNCOPE AND COLLAPSE</t>
  </si>
  <si>
    <t>CHEST PAIN</t>
  </si>
  <si>
    <t>OTHER CIRCULATORY SYSTEM DIAGNOSES WITH MCC</t>
  </si>
  <si>
    <t>OTHER CIRCULATORY SYSTEM DIAGNOSES WITH CC</t>
  </si>
  <si>
    <t>OTHER CIRCULATORY SYSTEM DIAGNOSES WITHOUT CC/MCC</t>
  </si>
  <si>
    <t>OTHER ENDOVASCULAR CARDIAC VALVE PROCEDURES WITH MCC</t>
  </si>
  <si>
    <t>OTHER ENDOVASCULAR CARDIAC VALVE PROCEDURES WITHOUT MCC</t>
  </si>
  <si>
    <t>PERCUTANEOUS CARDIOVASCULAR PROCEDURES WITH INTRALUMINAL DEVICE WITH MCC OR 4+ ARTERIES/INTRALUMINAL DEVICES</t>
  </si>
  <si>
    <t>PERCUTANEOUS CARDIOVASCULAR PROCEDURES WITH INTRALUMINAL DEVICE WITHOUT MCC</t>
  </si>
  <si>
    <t>CORONARY INTRAVASCULAR LITHOTRIPSY WITH INTRALUMINAL DEVICE WITH MCC</t>
  </si>
  <si>
    <t>CORONARY INTRAVASCULAR LITHOTRIPSY WITH INTRALUMINAL DEVICE WITHOUT MCC</t>
  </si>
  <si>
    <t>STOMACH, ESOPHAGEAL AND DUODENAL PROCEDURES WITH MCC</t>
  </si>
  <si>
    <t>STOMACH, ESOPHAGEAL AND DUODENAL PROCEDURES WITH CC</t>
  </si>
  <si>
    <t>STOMACH, ESOPHAGEAL AND DUODENAL PROCEDURES WITHOUT CC/MCC</t>
  </si>
  <si>
    <t>MAJOR SMALL AND LARGE BOWEL PROCEDURES WITH MCC</t>
  </si>
  <si>
    <t>MAJOR SMALL AND LARGE BOWEL PROCEDURES WITH CC</t>
  </si>
  <si>
    <t>MAJOR SMALL AND LARGE BOWEL PROCEDURES WITHOUT CC/MCC</t>
  </si>
  <si>
    <t>RECTAL RESECTION WITH MCC</t>
  </si>
  <si>
    <t>RECTAL RESECTION WITH CC</t>
  </si>
  <si>
    <t>RECTAL RESECTION WITHOUT CC/MCC</t>
  </si>
  <si>
    <t>PERITONEAL ADHESIOLYSIS WITH MCC</t>
  </si>
  <si>
    <t>PERITONEAL ADHESIOLYSIS WITH CC</t>
  </si>
  <si>
    <t>PERITONEAL ADHESIOLYSIS WITHOUT CC/MCC</t>
  </si>
  <si>
    <t>APPENDECTOMY WITH COMPLICATED PRINCIPAL DIAGNOSIS WITHOUT CC/MCC</t>
  </si>
  <si>
    <t>APPENDECTOMY WITHOUT COMPLICATED PRINCIPAL DIAGNOSIS WITH CC</t>
  </si>
  <si>
    <t>APPENDECTOMY WITHOUT COMPLICATED PRINCIPAL DIAGNOSIS WITHOUT CC/MCC</t>
  </si>
  <si>
    <t>MINOR SMALL AND LARGE BOWEL PROCEDURES WITH MCC</t>
  </si>
  <si>
    <t>MINOR SMALL AND LARGE BOWEL PROCEDURES WITH CC</t>
  </si>
  <si>
    <t>MINOR SMALL AND LARGE BOWEL PROCEDURES WITHOUT CC/MCC</t>
  </si>
  <si>
    <t>ANAL AND STOMAL PROCEDURES WITH CC</t>
  </si>
  <si>
    <t>ANAL AND STOMAL PROCEDURES WITHOUT CC/MCC</t>
  </si>
  <si>
    <t>INGUINAL AND FEMORAL HERNIA PROCEDURES WITH MCC</t>
  </si>
  <si>
    <t>INGUINAL AND FEMORAL HERNIA PROCEDURES WITH CC</t>
  </si>
  <si>
    <t>INGUINAL AND FEMORAL HERNIA PROCEDURES WITHOUT CC/MCC</t>
  </si>
  <si>
    <t>HERNIA PROCEDURES EXCEPT INGUINAL AND FEMORAL WITH MCC</t>
  </si>
  <si>
    <t>HERNIA PROCEDURES EXCEPT INGUINAL AND FEMORAL WITH CC</t>
  </si>
  <si>
    <t>HERNIA PROCEDURES EXCEPT INGUINAL AND FEMORAL WITHOUT CC/MCC</t>
  </si>
  <si>
    <t>OTHER DIGESTIVE SYSTEM O.R. PROCEDURES WITH MCC</t>
  </si>
  <si>
    <t>OTHER DIGESTIVE SYSTEM O.R. PROCEDURES WITH CC</t>
  </si>
  <si>
    <t>OTHER DIGESTIVE SYSTEM O.R. PROCEDURES WITHOUT CC/MCC</t>
  </si>
  <si>
    <t>MAJOR ESOPHAGEAL DISORDERS WITH MCC</t>
  </si>
  <si>
    <t>MAJOR ESOPHAGEAL DISORDERS WITH CC</t>
  </si>
  <si>
    <t>MAJOR GASTROINTESTINAL DISORDERS AND PERITONEAL INFECTIONS WITH MCC</t>
  </si>
  <si>
    <t>MAJOR GASTROINTESTINAL DISORDERS AND PERITONEAL INFECTIONS WITH CC</t>
  </si>
  <si>
    <t>MAJOR GASTROINTESTINAL DISORDERS AND PERITONEAL INFECTIONS WITHOUT CC/MCC</t>
  </si>
  <si>
    <t>DIGESTIVE MALIGNANCY WITH MCC</t>
  </si>
  <si>
    <t>DIGESTIVE MALIGNANCY WITH CC</t>
  </si>
  <si>
    <t>DIGESTIVE MALIGNANCY WITHOUT CC/MCC</t>
  </si>
  <si>
    <t>GASTROINTESTINAL HEMORRHAGE WITH MCC</t>
  </si>
  <si>
    <t>GASTROINTESTINAL HEMORRHAGE WITH CC</t>
  </si>
  <si>
    <t>GASTROINTESTINAL HEMORRHAGE WITHOUT CC/MCC</t>
  </si>
  <si>
    <t>COMPLICATED PEPTIC ULCER WITH MCC</t>
  </si>
  <si>
    <t>COMPLICATED PEPTIC ULCER WITH CC</t>
  </si>
  <si>
    <t>UNCOMPLICATED PEPTIC ULCER WITH MCC</t>
  </si>
  <si>
    <t>UNCOMPLICATED PEPTIC ULCER WITHOUT MCC</t>
  </si>
  <si>
    <t>INFLAMMATORY BOWEL DISEASE WITH MCC</t>
  </si>
  <si>
    <t>INFLAMMATORY BOWEL DISEASE WITH CC</t>
  </si>
  <si>
    <t>INFLAMMATORY BOWEL DISEASE WITHOUT CC/MCC</t>
  </si>
  <si>
    <t>GASTROINTESTINAL OBSTRUCTION WITH MCC</t>
  </si>
  <si>
    <t>GASTROINTESTINAL OBSTRUCTION WITH CC</t>
  </si>
  <si>
    <t>GASTROINTESTINAL OBSTRUCTION WITHOUT CC/MCC</t>
  </si>
  <si>
    <t>ESOPHAGITIS, GASTROENTERITIS AND MISCELLANEOUS DIGESTIVE DISORDERS WITH MCC</t>
  </si>
  <si>
    <t>ESOPHAGITIS, GASTROENTERITIS AND MISCELLANEOUS DIGESTIVE DISORDERS WITHOUT MCC</t>
  </si>
  <si>
    <t>OTHER DIGESTIVE SYSTEM DIAGNOSES WITH MCC</t>
  </si>
  <si>
    <t>OTHER DIGESTIVE SYSTEM DIAGNOSES WITH CC</t>
  </si>
  <si>
    <t>OTHER DIGESTIVE SYSTEM DIAGNOSES WITHOUT CC/MCC</t>
  </si>
  <si>
    <t>APPENDIX PROCEDURES WITH MCC</t>
  </si>
  <si>
    <t>APPENDIX PROCEDURES WITH CC</t>
  </si>
  <si>
    <t>APPENDIX PROCEDURES WITHOUT CC/MCC</t>
  </si>
  <si>
    <t>PANCREAS, LIVER AND SHUNT PROCEDURES WITH MCC</t>
  </si>
  <si>
    <t>PANCREAS, LIVER AND SHUNT PROCEDURES WITH CC</t>
  </si>
  <si>
    <t>PANCREAS, LIVER AND SHUNT PROCEDURES WITHOUT CC/MCC</t>
  </si>
  <si>
    <t>BILIARY TRACT PROCEDURES EXCEPT ONLY CHOLECYSTECTOMY WITH OR WITHOUT C.D.E. WITH MCC</t>
  </si>
  <si>
    <t>BILIARY TRACT PROCEDURES EXCEPT ONLY CHOLECYSTECTOMY WITH OR WITHOUT C.D.E. WITH CC</t>
  </si>
  <si>
    <t>BILIARY TRACT PROCEDURES EXCEPT ONLY CHOLECYSTECTOMY WITH OR WITHOUT C.D.E. WITHOUT CC/MCC</t>
  </si>
  <si>
    <t>CHOLECYSTECTOMY EXCEPT BY LAPAROSCOPE WITHOUT C.D.E. WITH MCC</t>
  </si>
  <si>
    <t>CHOLECYSTECTOMY EXCEPT BY LAPAROSCOPE WITHOUT C.D.E. WITHOUT CC/MCC</t>
  </si>
  <si>
    <t>LAPAROSCOPIC CHOLECYSTECTOMY WITHOUT C.D.E. WITH MCC</t>
  </si>
  <si>
    <t>LAPAROSCOPIC CHOLECYSTECTOMY WITHOUT C.D.E. WITH CC</t>
  </si>
  <si>
    <t>LAPAROSCOPIC CHOLECYSTECTOMY WITHOUT C.D.E. WITHOUT CC/MCC</t>
  </si>
  <si>
    <t>HEPATOBILIARY DIAGNOSTIC PROCEDURES WITH MCC</t>
  </si>
  <si>
    <t>HEPATOBILIARY DIAGNOSTIC PROCEDURES WITH CC</t>
  </si>
  <si>
    <t>OTHER HEPATOBILIARY OR PANCREAS O.R. PROCEDURES WITH MCC</t>
  </si>
  <si>
    <t>OTHER HEPATOBILIARY OR PANCREAS O.R. PROCEDURES WITH CC</t>
  </si>
  <si>
    <t>OTHER HEPATOBILIARY OR PANCREAS O.R. PROCEDURES WITHOUT CC/MCC</t>
  </si>
  <si>
    <t>CIRRHOSIS AND ALCOHOLIC HEPATITIS WITH MCC</t>
  </si>
  <si>
    <t>CIRRHOSIS AND ALCOHOLIC HEPATITIS WITH CC</t>
  </si>
  <si>
    <t>CIRRHOSIS AND ALCOHOLIC HEPATITIS WITHOUT CC/MCC</t>
  </si>
  <si>
    <t>MALIGNANCY OF HEPATOBILIARY SYSTEM OR PANCREAS WITH MCC</t>
  </si>
  <si>
    <t>MALIGNANCY OF HEPATOBILIARY SYSTEM OR PANCREAS WITH CC</t>
  </si>
  <si>
    <t>MALIGNANCY OF HEPATOBILIARY SYSTEM OR PANCREAS WITHOUT CC/MCC</t>
  </si>
  <si>
    <t>DISORDERS OF PANCREAS EXCEPT MALIGNANCY WITH MCC</t>
  </si>
  <si>
    <t>DISORDERS OF PANCREAS EXCEPT MALIGNANCY WITH CC</t>
  </si>
  <si>
    <t>DISORDERS OF PANCREAS EXCEPT MALIGNANCY WITHOUT CC/MCC</t>
  </si>
  <si>
    <t>DISORDERS OF LIVER EXCEPT MALIGNANCY, CIRRHOSIS OR ALCOHOLIC HEPATITIS WITH MCC</t>
  </si>
  <si>
    <t>DISORDERS OF LIVER EXCEPT MALIGNANCY, CIRRHOSIS OR ALCOHOLIC HEPATITIS WITH CC</t>
  </si>
  <si>
    <t>DISORDERS OF LIVER EXCEPT MALIGNANCY, CIRRHOSIS OR ALCOHOLIC HEPATITIS WITHOUT CC/MCC</t>
  </si>
  <si>
    <t>DISORDERS OF THE BILIARY TRACT WITH MCC</t>
  </si>
  <si>
    <t>DISORDERS OF THE BILIARY TRACT WITH CC</t>
  </si>
  <si>
    <t>DISORDERS OF THE BILIARY TRACT WITHOUT CC/MCC</t>
  </si>
  <si>
    <t>COMBINED ANTERIOR AND POSTERIOR SPINAL FUSION WITH MCC</t>
  </si>
  <si>
    <t>COMBINED ANTERIOR AND POSTERIOR SPINAL FUSION WITH CC</t>
  </si>
  <si>
    <t>COMBINED ANTERIOR AND POSTERIOR SPINAL FUSION WITHOUT CC/MCC</t>
  </si>
  <si>
    <t>SPINAL FUSION EXCEPT CERVICAL WITH SPINAL CURVATURE, MALIGNANCY, INFECTION OR EXTENSIVE FUSIONS WITH MCC</t>
  </si>
  <si>
    <t>SPINAL FUSION EXCEPT CERVICAL WITH SPINAL CURVATURE, MALIGNANCY, INFECTION OR EXTENSIVE FUSIONS WITH CC</t>
  </si>
  <si>
    <t>SPINAL FUSION EXCEPT CERVICAL WITH SPINAL CURVATURE, MALIGNANCY, INFECTION OR EXTENSIVE FUSIONS WITHOUT CC/MCC</t>
  </si>
  <si>
    <t>SPINAL FUSION EXCEPT CERVICAL WITH MCC</t>
  </si>
  <si>
    <t>SPINAL FUSION EXCEPT CERVICAL WITHOUT MCC</t>
  </si>
  <si>
    <t>WOUND DEBRIDEMENT AND SKIN GRAFT EXCEPT HAND FOR MUSCULOSKELETAL AND CONNECTIVE TISSUE DISORDERS WITH MCC</t>
  </si>
  <si>
    <t>WOUND DEBRIDEMENT AND SKIN GRAFT EXCEPT HAND FOR MUSCULOSKELETAL AND CONNECTIVE TISSUE DISORDERS WITH CC</t>
  </si>
  <si>
    <t>WOUND DEBRIDEMENT AND SKIN GRAFT EXCEPT HAND FOR MUSCULOSKELETAL AND CONNECTIVE TISSUE DISORDERS WITHOUT CC/MCC</t>
  </si>
  <si>
    <t>REVISION OF HIP OR KNEE REPLACEMENT WITH MCC</t>
  </si>
  <si>
    <t>REVISION OF HIP OR KNEE REPLACEMENT WITH CC</t>
  </si>
  <si>
    <t>REVISION OF HIP OR KNEE REPLACEMENT WITHOUT CC/MCC</t>
  </si>
  <si>
    <t>MAJOR HIP AND KNEE JOINT REPLACEMENT OR REATTACHMENT OF LOWER EXTREMITY WITH MCC OR TOTAL ANKLE REPLACEMENT</t>
  </si>
  <si>
    <t>MAJOR HIP AND KNEE JOINT REPLACEMENT OR REATTACHMENT OF LOWER EXTREMITY WITHOUT MCC</t>
  </si>
  <si>
    <t>CERVICAL SPINAL FUSION WITH MCC</t>
  </si>
  <si>
    <t>CERVICAL SPINAL FUSION WITH CC</t>
  </si>
  <si>
    <t>CERVICAL SPINAL FUSION WITHOUT CC/MCC</t>
  </si>
  <si>
    <t>AMPUTATION FOR MUSCULOSKELETAL SYSTEM AND CONNECTIVE TISSUE DISORDERS WITH MCC</t>
  </si>
  <si>
    <t>AMPUTATION FOR MUSCULOSKELETAL SYSTEM AND CONNECTIVE TISSUE DISORDERS WITH CC</t>
  </si>
  <si>
    <t>BIOPSIES OF MUSCULOSKELETAL SYSTEM AND CONNECTIVE TISSUE WITH MCC</t>
  </si>
  <si>
    <t>BIOPSIES OF MUSCULOSKELETAL SYSTEM AND CONNECTIVE TISSUE WITH CC</t>
  </si>
  <si>
    <t>BIOPSIES OF MUSCULOSKELETAL SYSTEM AND CONNECTIVE TISSUE WITHOUT CC/MCC</t>
  </si>
  <si>
    <t>HIP AND FEMUR PROCEDURES EXCEPT MAJOR JOINT WITH MCC</t>
  </si>
  <si>
    <t>HIP AND FEMUR PROCEDURES EXCEPT MAJOR JOINT WITH CC</t>
  </si>
  <si>
    <t>HIP AND FEMUR PROCEDURES EXCEPT MAJOR JOINT WITHOUT CC/MCC</t>
  </si>
  <si>
    <t>MAJOR JOINT OR LIMB REATTACHMENT PROCEDURES OF UPPER EXTREMITIES</t>
  </si>
  <si>
    <t>KNEE PROCEDURES WITH PRINCIPAL DIAGNOSIS OF INFECTION WITH MCC</t>
  </si>
  <si>
    <t>KNEE PROCEDURES WITH PRINCIPAL DIAGNOSIS OF INFECTION WITH CC</t>
  </si>
  <si>
    <t>KNEE PROCEDURES WITHOUT PRINCIPAL DIAGNOSIS OF INFECTION WITH CC/MCC</t>
  </si>
  <si>
    <t>KNEE PROCEDURES WITHOUT PRINCIPAL DIAGNOSIS OF INFECTION WITHOUT CC/MCC</t>
  </si>
  <si>
    <t>LOWER EXTREMITY AND HUMERUS PROCEDURES EXCEPT HIP, FOOT AND FEMUR WITH MCC</t>
  </si>
  <si>
    <t>LOWER EXTREMITY AND HUMERUS PROCEDURES EXCEPT HIP, FOOT AND FEMUR WITH CC</t>
  </si>
  <si>
    <t>LOWER EXTREMITY AND HUMERUS PROCEDURES EXCEPT HIP, FOOT AND FEMUR WITHOUT CC/MCC</t>
  </si>
  <si>
    <t>LOCAL EXCISION AND REMOVAL OF INTERNAL FIXATION DEVICES EXCEPT HIP AND FEMUR WITH MCC</t>
  </si>
  <si>
    <t>LOCAL EXCISION AND REMOVAL OF INTERNAL FIXATION DEVICES EXCEPT HIP AND FEMUR WITH CC</t>
  </si>
  <si>
    <t>LOCAL EXCISION AND REMOVAL OF INTERNAL FIXATION DEVICES EXCEPT HIP AND FEMUR WITHOUT CC/MCC</t>
  </si>
  <si>
    <t>LOCAL EXCISION AND REMOVAL OF INTERNAL FIXATION DEVICES OF HIP AND FEMUR WITH CC/MCC</t>
  </si>
  <si>
    <t>SOFT TISSUE PROCEDURES WITH MCC</t>
  </si>
  <si>
    <t>SOFT TISSUE PROCEDURES WITH CC</t>
  </si>
  <si>
    <t>SOFT TISSUE PROCEDURES WITHOUT CC/MCC</t>
  </si>
  <si>
    <t>FOOT PROCEDURES WITH MCC</t>
  </si>
  <si>
    <t>FOOT PROCEDURES WITH CC</t>
  </si>
  <si>
    <t>SHOULDER, ELBOW OR FOREARM PROCEDURES, EXCEPT MAJOR JOINT PROCEDURES WITH CC</t>
  </si>
  <si>
    <t>SHOULDER, ELBOW OR FOREARM PROCEDURES, EXCEPT MAJOR JOINT PROCEDURES WITHOUT CC/MCC</t>
  </si>
  <si>
    <t>HAND OR WRIST PROCEDURES, EXCEPT MAJOR THUMB OR JOINT PROCEDURES WITH CC/MCC</t>
  </si>
  <si>
    <t>OTHER MUSCULOSKELETAL SYSTEM AND CONNECTIVE TISSUE O.R. PROCEDURES WITH MCC</t>
  </si>
  <si>
    <t>OTHER MUSCULOSKELETAL SYSTEM AND CONNECTIVE TISSUE O.R. PROCEDURES WITH CC</t>
  </si>
  <si>
    <t>OTHER MUSCULOSKELETAL SYSTEM AND CONNECTIVE TISSUE O.R. PROCEDURES WITHOUT CC/MCC</t>
  </si>
  <si>
    <t>BACK AND NECK PROCEDURES EXCEPT SPINAL FUSION WITH MCC OR DISC DEVICE OR NEUROSTIMULATOR</t>
  </si>
  <si>
    <t>BACK AND NECK PROCEDURES EXCEPT SPINAL FUSION WITH CC</t>
  </si>
  <si>
    <t>BACK AND NECK PROCEDURES EXCEPT SPINAL FUSION WITHOUT CC/MCC</t>
  </si>
  <si>
    <t>HIP REPLACEMENT WITH PRINCIPAL DIAGNOSIS OF HIP FRACTURE WITH MCC</t>
  </si>
  <si>
    <t>HIP REPLACEMENT WITH PRINCIPAL DIAGNOSIS OF HIP FRACTURE WITHOUT MCC</t>
  </si>
  <si>
    <t>FRACTURES OF FEMUR WITHOUT MCC</t>
  </si>
  <si>
    <t>FRACTURES OF HIP AND PELVIS WITH MCC</t>
  </si>
  <si>
    <t>FRACTURES OF HIP AND PELVIS WITHOUT MCC</t>
  </si>
  <si>
    <t>OSTEOMYELITIS WITH MCC</t>
  </si>
  <si>
    <t>OSTEOMYELITIS WITH CC</t>
  </si>
  <si>
    <t>OSTEOMYELITIS WITHOUT CC/MCC</t>
  </si>
  <si>
    <t>PATHOLOGICAL FRACTURES AND MUSCULOSKELETAL AND CONNECTIVE TISSUE MALIGNANCY WITH MCC</t>
  </si>
  <si>
    <t>PATHOLOGICAL FRACTURES AND MUSCULOSKELETAL AND CONNECTIVE TISSUE MALIGNANCY WITH CC</t>
  </si>
  <si>
    <t>PATHOLOGICAL FRACTURES AND MUSCULOSKELETAL AND CONNECTIVE TISSUE MALIGNANCY WITHOUT CC/MCC</t>
  </si>
  <si>
    <t>CONNECTIVE TISSUE DISORDERS WITH MCC</t>
  </si>
  <si>
    <t>CONNECTIVE TISSUE DISORDERS WITH CC</t>
  </si>
  <si>
    <t>CONNECTIVE TISSUE DISORDERS WITHOUT CC/MCC</t>
  </si>
  <si>
    <t>SEPTIC ARTHRITIS WITH CC</t>
  </si>
  <si>
    <t>SEPTIC ARTHRITIS WITHOUT CC/MCC</t>
  </si>
  <si>
    <t>MEDICAL BACK PROBLEMS WITH MCC</t>
  </si>
  <si>
    <t>MEDICAL BACK PROBLEMS WITHOUT MCC</t>
  </si>
  <si>
    <t>BONE DISEASES AND ARTHROPATHIES WITH MCC</t>
  </si>
  <si>
    <t>BONE DISEASES AND ARTHROPATHIES WITHOUT MCC</t>
  </si>
  <si>
    <t>SIGNS AND SYMPTOMS OF MUSCULOSKELETAL SYSTEM AND CONNECTIVE TISSUE WITH MCC</t>
  </si>
  <si>
    <t>SIGNS AND SYMPTOMS OF MUSCULOSKELETAL SYSTEM AND CONNECTIVE TISSUE WITHOUT MCC</t>
  </si>
  <si>
    <t>TENDONITIS, MYOSITIS AND BURSITIS WITH MCC</t>
  </si>
  <si>
    <t>TENDONITIS, MYOSITIS AND BURSITIS WITHOUT MCC</t>
  </si>
  <si>
    <t>AFTERCARE, MUSCULOSKELETAL SYSTEM AND CONNECTIVE TISSUE WITH MCC</t>
  </si>
  <si>
    <t>AFTERCARE, MUSCULOSKELETAL SYSTEM AND CONNECTIVE TISSUE WITH CC</t>
  </si>
  <si>
    <t>AFTERCARE, MUSCULOSKELETAL SYSTEM AND CONNECTIVE TISSUE WITHOUT CC/MCC</t>
  </si>
  <si>
    <t>FRACTURE, SPRAIN, STRAIN AND DISLOCATION EXCEPT FEMUR, HIP, PELVIS AND THIGH WITH MCC</t>
  </si>
  <si>
    <t>FRACTURE, SPRAIN, STRAIN AND DISLOCATION EXCEPT FEMUR, HIP, PELVIS AND THIGH WITHOUT MCC</t>
  </si>
  <si>
    <t>OTHER MUSCULOSKELETAL SYSTEM AND CONNECTIVE TISSUE DIAGNOSES WITH MCC</t>
  </si>
  <si>
    <t>OTHER MUSCULOSKELETAL SYSTEM AND CONNECTIVE TISSUE DIAGNOSES WITH CC</t>
  </si>
  <si>
    <t>SKIN DEBRIDEMENT WITH MCC</t>
  </si>
  <si>
    <t>SKIN DEBRIDEMENT WITH CC</t>
  </si>
  <si>
    <t>SKIN DEBRIDEMENT WITHOUT CC/MCC</t>
  </si>
  <si>
    <t>SKIN GRAFT FOR SKIN ULCER OR CELLULITIS WITH MCC</t>
  </si>
  <si>
    <t>SKIN GRAFT FOR SKIN ULCER OR CELLULITIS WITH CC</t>
  </si>
  <si>
    <t>SKIN GRAFT EXCEPT FOR SKIN ULCER OR CELLULITIS WITH MCC</t>
  </si>
  <si>
    <t>SKIN GRAFT EXCEPT FOR SKIN ULCER OR CELLULITIS WITH CC</t>
  </si>
  <si>
    <t>SKIN GRAFT EXCEPT FOR SKIN ULCER OR CELLULITIS WITHOUT CC/MCC</t>
  </si>
  <si>
    <t>OTHER SKIN, SUBCUTANEOUS TISSUE AND BREAST PROCEDURES WITH MCC</t>
  </si>
  <si>
    <t>OTHER SKIN, SUBCUTANEOUS TISSUE AND BREAST PROCEDURES WITH CC</t>
  </si>
  <si>
    <t>OTHER SKIN, SUBCUTANEOUS TISSUE AND BREAST PROCEDURES WITHOUT CC/MCC</t>
  </si>
  <si>
    <t>MASTECTOMY FOR MALIGNANCY WITH CC/MCC</t>
  </si>
  <si>
    <t>BREAST BIOPSY, LOCAL EXCISION AND OTHER BREAST PROCEDURES WITH CC/MCC</t>
  </si>
  <si>
    <t>BREAST BIOPSY, LOCAL EXCISION AND OTHER BREAST PROCEDURES WITHOUT CC/MCC</t>
  </si>
  <si>
    <t>SKIN ULCERS WITH MCC</t>
  </si>
  <si>
    <t>SKIN ULCERS WITH CC</t>
  </si>
  <si>
    <t>SKIN ULCERS WITHOUT CC/MCC</t>
  </si>
  <si>
    <t>MAJOR SKIN DISORDERS WITH MCC</t>
  </si>
  <si>
    <t>MAJOR SKIN DISORDERS WITHOUT MCC</t>
  </si>
  <si>
    <t>MALIGNANT BREAST DISORDERS WITH MCC</t>
  </si>
  <si>
    <t>MALIGNANT BREAST DISORDERS WITH CC</t>
  </si>
  <si>
    <t>NON-MALIGNANT BREAST DISORDERS WITH CC/MCC</t>
  </si>
  <si>
    <t>CELLULITIS WITH MCC</t>
  </si>
  <si>
    <t>CELLULITIS WITHOUT MCC</t>
  </si>
  <si>
    <t>TRAUMA TO THE SKIN, SUBCUTANEOUS TISSUE AND BREAST WITH MCC</t>
  </si>
  <si>
    <t>TRAUMA TO THE SKIN, SUBCUTANEOUS TISSUE AND BREAST WITHOUT MCC</t>
  </si>
  <si>
    <t>MINOR SKIN DISORDERS WITH MCC</t>
  </si>
  <si>
    <t>MINOR SKIN DISORDERS WITHOUT MCC</t>
  </si>
  <si>
    <t>ADRENAL AND PITUITARY PROCEDURES WITH CC/MCC</t>
  </si>
  <si>
    <t>ADRENAL AND PITUITARY PROCEDURES WITHOUT CC/MCC</t>
  </si>
  <si>
    <t>AMPUTATION OF LOWER LIMB FOR ENDOCRINE, NUTRITIONAL AND METABOLIC DISORDERS WITH MCC</t>
  </si>
  <si>
    <t>AMPUTATION OF LOWER LIMB FOR ENDOCRINE, NUTRITIONAL AND METABOLIC DISORDERS WITH CC</t>
  </si>
  <si>
    <t>O.R. PROCEDURES FOR OBESITY WITH MCC</t>
  </si>
  <si>
    <t>O.R. PROCEDURES FOR OBESITY WITH CC</t>
  </si>
  <si>
    <t>O.R. PROCEDURES FOR OBESITY WITHOUT CC/MCC</t>
  </si>
  <si>
    <t>SKIN GRAFTS AND WOUND DEBRIDEMENT FOR ENDOCRINE, NUTRITIONAL AND METABOLIC DISORDERS WITH MCC</t>
  </si>
  <si>
    <t>SKIN GRAFTS AND WOUND DEBRIDEMENT FOR ENDOCRINE, NUTRITIONAL AND METABOLIC DISORDERS WITH CC</t>
  </si>
  <si>
    <t>SKIN GRAFTS AND WOUND DEBRIDEMENT FOR ENDOCRINE, NUTRITIONAL AND METABOLIC DISORDERS WITHOUT CC/MCC</t>
  </si>
  <si>
    <t>THYROID, PARATHYROID AND THYROGLOSSAL PROCEDURES WITH MCC</t>
  </si>
  <si>
    <t>THYROID, PARATHYROID AND THYROGLOSSAL PROCEDURES WITH CC</t>
  </si>
  <si>
    <t>THYROID, PARATHYROID AND THYROGLOSSAL PROCEDURES WITHOUT CC/MCC</t>
  </si>
  <si>
    <t>OTHER ENDOCRINE, NUTRITIONAL AND METABOLIC O.R. PROCEDURES WITH MCC</t>
  </si>
  <si>
    <t>OTHER ENDOCRINE, NUTRITIONAL AND METABOLIC O.R. PROCEDURES WITH CC</t>
  </si>
  <si>
    <t>DIABETES WITH MCC</t>
  </si>
  <si>
    <t>DIABETES WITH CC</t>
  </si>
  <si>
    <t>DIABETES WITHOUT CC/MCC</t>
  </si>
  <si>
    <t>MISCELLANEOUS DISORDERS OF NUTRITION, METABOLISM, FLUIDS AND ELECTROLYTES WITH MCC</t>
  </si>
  <si>
    <t>MISCELLANEOUS DISORDERS OF NUTRITION, METABOLISM, FLUIDS AND ELECTROLYTES WITHOUT MCC</t>
  </si>
  <si>
    <t>INBORN AND OTHER DISORDERS OF METABOLISM</t>
  </si>
  <si>
    <t>ENDOCRINE DISORDERS WITH MCC</t>
  </si>
  <si>
    <t>ENDOCRINE DISORDERS WITH CC</t>
  </si>
  <si>
    <t>ENDOCRINE DISORDERS WITHOUT CC/MCC</t>
  </si>
  <si>
    <t>KIDNEY TRANSPLANT WITH HEMODIALYSIS WITH MCC</t>
  </si>
  <si>
    <t>KIDNEY TRANSPLANT WITH HEMODIALYSIS WITHOUT MCC</t>
  </si>
  <si>
    <t>KIDNEY TRANSPLANT</t>
  </si>
  <si>
    <t>MAJOR BLADDER PROCEDURES WITH MCC</t>
  </si>
  <si>
    <t>MAJOR BLADDER PROCEDURES WITH CC</t>
  </si>
  <si>
    <t>MAJOR BLADDER PROCEDURES WITHOUT CC/MCC</t>
  </si>
  <si>
    <t>KIDNEY AND URETER PROCEDURES FOR NEOPLASM WITH MCC</t>
  </si>
  <si>
    <t>KIDNEY AND URETER PROCEDURES FOR NEOPLASM WITH CC</t>
  </si>
  <si>
    <t>KIDNEY AND URETER PROCEDURES FOR NEOPLASM WITHOUT CC/MCC</t>
  </si>
  <si>
    <t>KIDNEY AND URETER PROCEDURES FOR NON-NEOPLASM WITH MCC</t>
  </si>
  <si>
    <t>KIDNEY AND URETER PROCEDURES FOR NON-NEOPLASM WITH CC</t>
  </si>
  <si>
    <t>KIDNEY AND URETER PROCEDURES FOR NON-NEOPLASM WITHOUT CC/MCC</t>
  </si>
  <si>
    <t>MINOR BLADDER PROCEDURES WITH MCC</t>
  </si>
  <si>
    <t>MINOR BLADDER PROCEDURES WITH CC</t>
  </si>
  <si>
    <t>MINOR BLADDER PROCEDURES WITHOUT CC/MCC</t>
  </si>
  <si>
    <t>PROSTATECTOMY WITHOUT CC/MCC</t>
  </si>
  <si>
    <t>TRANSURETHRAL PROCEDURES WITH MCC</t>
  </si>
  <si>
    <t>TRANSURETHRAL PROCEDURES WITH CC</t>
  </si>
  <si>
    <t>TRANSURETHRAL PROCEDURES WITHOUT CC/MCC</t>
  </si>
  <si>
    <t>URETHRAL PROCEDURES WITH CC/MCC</t>
  </si>
  <si>
    <t>URETHRAL PROCEDURES WITHOUT CC/MCC</t>
  </si>
  <si>
    <t>OTHER KIDNEY AND URINARY TRACT PROCEDURES WITH MCC</t>
  </si>
  <si>
    <t>OTHER KIDNEY AND URINARY TRACT PROCEDURES WITH CC</t>
  </si>
  <si>
    <t>OTHER KIDNEY AND URINARY TRACT PROCEDURES WITHOUT CC/MCC</t>
  </si>
  <si>
    <t>RENAL FAILURE WITH MCC</t>
  </si>
  <si>
    <t>RENAL FAILURE WITH CC</t>
  </si>
  <si>
    <t>RENAL FAILURE WITHOUT CC/MCC</t>
  </si>
  <si>
    <t>KIDNEY AND URINARY TRACT NEOPLASMS WITH MCC</t>
  </si>
  <si>
    <t>KIDNEY AND URINARY TRACT NEOPLASMS WITH CC</t>
  </si>
  <si>
    <t>KIDNEY AND URINARY TRACT NEOPLASMS WITHOUT CC/MCC</t>
  </si>
  <si>
    <t>KIDNEY AND URINARY TRACT INFECTIONS WITH MCC</t>
  </si>
  <si>
    <t>KIDNEY AND URINARY TRACT INFECTIONS WITHOUT MCC</t>
  </si>
  <si>
    <t>URINARY STONES WITHOUT MCC</t>
  </si>
  <si>
    <t>KIDNEY AND URINARY TRACT SIGNS AND SYMPTOMS WITH MCC</t>
  </si>
  <si>
    <t>KIDNEY AND URINARY TRACT SIGNS AND SYMPTOMS WITHOUT MCC</t>
  </si>
  <si>
    <t>OTHER KIDNEY AND URINARY TRACT DIAGNOSES WITH MCC</t>
  </si>
  <si>
    <t>OTHER KIDNEY AND URINARY TRACT DIAGNOSES WITH CC</t>
  </si>
  <si>
    <t>OTHER KIDNEY AND URINARY TRACT DIAGNOSES WITHOUT CC/MCC</t>
  </si>
  <si>
    <t>MAJOR MALE PELVIC PROCEDURES WITH CC/MCC</t>
  </si>
  <si>
    <t>MAJOR MALE PELVIC PROCEDURES WITHOUT CC/MCC</t>
  </si>
  <si>
    <t>PENIS PROCEDURES WITH CC/MCC</t>
  </si>
  <si>
    <t>TESTES PROCEDURES WITH CC/MCC</t>
  </si>
  <si>
    <t>TESTES PROCEDURES WITHOUT CC/MCC</t>
  </si>
  <si>
    <t>TRANSURETHRAL PROSTATECTOMY WITH CC/MCC</t>
  </si>
  <si>
    <t>TRANSURETHRAL PROSTATECTOMY WITHOUT CC/MCC</t>
  </si>
  <si>
    <t>OTHER MALE REPRODUCTIVE SYSTEM O.R. PROCEDURES FOR MALIGNANCY WITH CC/MCC</t>
  </si>
  <si>
    <t>OTHER MALE REPRODUCTIVE SYSTEM O.R. PROCEDURES FOR MALIGNANCY WITHOUT CC/MCC</t>
  </si>
  <si>
    <t>OTHER MALE REPRODUCTIVE SYSTEM O.R. PROCEDURES EXCEPT MALIGNANCY WITH CC/MCC</t>
  </si>
  <si>
    <t>MALIGNANCY, MALE REPRODUCTIVE SYSTEM WITH MCC</t>
  </si>
  <si>
    <t>MALIGNANCY, MALE REPRODUCTIVE SYSTEM WITH CC</t>
  </si>
  <si>
    <t>BENIGN PROSTATIC HYPERTROPHY WITHOUT MCC</t>
  </si>
  <si>
    <t>INFLAMMATION OF THE MALE REPRODUCTIVE SYSTEM WITHOUT MCC</t>
  </si>
  <si>
    <t>OTHER MALE REPRODUCTIVE SYSTEM DIAGNOSES WITH CC/MCC</t>
  </si>
  <si>
    <t>OTHER MALE REPRODUCTIVE SYSTEM DIAGNOSES WITHOUT CC/MCC</t>
  </si>
  <si>
    <t>PELVIC EVISCERATION, RADICAL HYSTERECTOMY AND RADICAL VULVECTOMY WITH CC/MCC</t>
  </si>
  <si>
    <t>UTERINE AND ADNEXA PROCEDURES FOR OVARIAN OR ADNEXAL MALIGNANCY WITH CC</t>
  </si>
  <si>
    <t>UTERINE AND ADNEXA PROCEDURES FOR OVARIAN OR ADNEXAL MALIGNANCY WITHOUT CC/MCC</t>
  </si>
  <si>
    <t>UTERINE AND ADNEXA PROCEDURES FOR NON-OVARIAN AND NON-ADNEXAL MALIGNANCY WITH MCC</t>
  </si>
  <si>
    <t>UTERINE AND ADNEXA PROCEDURES FOR NON-OVARIAN AND NON-ADNEXAL MALIGNANCY WITH CC</t>
  </si>
  <si>
    <t>UTERINE AND ADNEXA PROCEDURES FOR NON-OVARIAN AND NON-ADNEXAL MALIGNANCY WITHOUT CC/MCC</t>
  </si>
  <si>
    <t>UTERINE AND ADNEXA PROCEDURES FOR NON-MALIGNANCY WITH CC/MCC</t>
  </si>
  <si>
    <t>UTERINE AND ADNEXA PROCEDURES FOR NON-MALIGNANCY WITHOUT CC/MCC</t>
  </si>
  <si>
    <t>D&amp;C, CONIZATION, LAPAROSCOPY AND TUBAL INTERRUPTION WITH CC/MCC</t>
  </si>
  <si>
    <t>D&amp;C, CONIZATION, LAPAROSCOPY AND TUBAL INTERRUPTION WITHOUT CC/MCC</t>
  </si>
  <si>
    <t>VAGINA, CERVIX AND VULVA PROCEDURES WITH CC/MCC</t>
  </si>
  <si>
    <t>VAGINA, CERVIX AND VULVA PROCEDURES WITHOUT CC/MCC</t>
  </si>
  <si>
    <t>FEMALE REPRODUCTIVE SYSTEM RECONSTRUCTIVE PROCEDURES</t>
  </si>
  <si>
    <t>OTHER FEMALE REPRODUCTIVE SYSTEM O.R. PROCEDURES WITH CC/MCC</t>
  </si>
  <si>
    <t>MALIGNANCY, FEMALE REPRODUCTIVE SYSTEM WITH MCC</t>
  </si>
  <si>
    <t>MALIGNANCY, FEMALE REPRODUCTIVE SYSTEM WITH CC</t>
  </si>
  <si>
    <t>MALIGNANCY, FEMALE REPRODUCTIVE SYSTEM WITHOUT CC/MCC</t>
  </si>
  <si>
    <t>INFECTIONS, FEMALE REPRODUCTIVE SYSTEM WITH MCC</t>
  </si>
  <si>
    <t>INFECTIONS, FEMALE REPRODUCTIVE SYSTEM WITH CC</t>
  </si>
  <si>
    <t>INFECTIONS, FEMALE REPRODUCTIVE SYSTEM WITHOUT CC/MCC</t>
  </si>
  <si>
    <t>MENSTRUAL AND OTHER FEMALE REPRODUCTIVE SYSTEM DISORDERS WITH CC/MCC</t>
  </si>
  <si>
    <t>MENSTRUAL AND OTHER FEMALE REPRODUCTIVE SYSTEM DISORDERS WITHOUT CC/MCC</t>
  </si>
  <si>
    <t>VAGINAL DELIVERY WITH O.R. PROCEDURES EXCEPT STERILIZATION AND/OR D&amp;C</t>
  </si>
  <si>
    <t>POSTPARTUM AND POST ABORTION DIAGNOSES WITH O.R. PROCEDURES</t>
  </si>
  <si>
    <t>ABORTION WITH D&amp;C, ASPIRATION CURETTAGE OR HYSTEROTOMY</t>
  </si>
  <si>
    <t>POSTPARTUM AND POST ABORTION DIAGNOSES WITHOUT O.R. PROCEDURES</t>
  </si>
  <si>
    <t>ABORTION WITHOUT D&amp;C</t>
  </si>
  <si>
    <t>CESAREAN SECTION WITH STERILIZATION WITH MCC</t>
  </si>
  <si>
    <t>CESAREAN SECTION WITH STERILIZATION WITH CC</t>
  </si>
  <si>
    <t>CESAREAN SECTION WITH STERILIZATION WITHOUT CC/MCC</t>
  </si>
  <si>
    <t>CESAREAN SECTION WITHOUT STERILIZATION WITH MCC</t>
  </si>
  <si>
    <t>CESAREAN SECTION WITHOUT STERILIZATION WITH CC</t>
  </si>
  <si>
    <t>CESAREAN SECTION WITHOUT STERILIZATION WITHOUT CC/MCC</t>
  </si>
  <si>
    <t>NEONATES, DIED OR TRANSFERRED TO ANOTHER ACUTE CARE FACILITY</t>
  </si>
  <si>
    <t>EXTREME IMMATURITY OR RESPIRATORY DISTRESS SYNDROME, NEONATE</t>
  </si>
  <si>
    <t>PREMATURITY WITH MAJOR PROBLEMS</t>
  </si>
  <si>
    <t>PREMATURITY WITHOUT MAJOR PROBLEMS</t>
  </si>
  <si>
    <t>FULL TERM NEONATE WITH MAJOR PROBLEMS</t>
  </si>
  <si>
    <t>NEONATE WITH OTHER SIGNIFICANT PROBLEMS</t>
  </si>
  <si>
    <t>NORMAL NEWBORN</t>
  </si>
  <si>
    <t>VAGINAL DELIVERY WITH STERILIZATION AND/OR D&amp;C WITH MCC</t>
  </si>
  <si>
    <t>VAGINAL DELIVERY WITH STERILIZATION AND/OR D&amp;C WITH CC</t>
  </si>
  <si>
    <t>VAGINAL DELIVERY WITH STERILIZATION AND/OR D&amp;C WITHOUT CC/MCC</t>
  </si>
  <si>
    <t>OTHER O.R. PROCEDURES OF THE BLOOD AND BLOOD FORMING ORGANS WITH MCC</t>
  </si>
  <si>
    <t>OTHER O.R. PROCEDURES OF THE BLOOD AND BLOOD FORMING ORGANS WITH CC</t>
  </si>
  <si>
    <t>VAGINAL DELIVERY WITHOUT STERILIZATION OR D&amp;C WITH MCC</t>
  </si>
  <si>
    <t>VAGINAL DELIVERY WITHOUT STERILIZATION OR D&amp;C WITH CC</t>
  </si>
  <si>
    <t>VAGINAL DELIVERY WITHOUT STERILIZATION OR D&amp;C WITHOUT CC/MCC</t>
  </si>
  <si>
    <t>MAJOR HEMATOLOGICAL AND IMMUNOLOGICAL DIAGNOSES EXCEPT SICKLE CELL CRISIS AND COAGULATION DISORDERS WITH MCC</t>
  </si>
  <si>
    <t>MAJOR HEMATOLOGICAL AND IMMUNOLOGICAL DIAGNOSES EXCEPT SICKLE CELL CRISIS AND COAGULATION DISORDERS WITH CC</t>
  </si>
  <si>
    <t>MAJOR HEMATOLOGICAL AND IMMUNOLOGICAL DIAGNOSES EXCEPT SICKLE CELL CRISIS AND COAGULATION DISORDERS WITHOUT CC/MCC</t>
  </si>
  <si>
    <t>RED BLOOD CELL DISORDERS WITH MCC</t>
  </si>
  <si>
    <t>RED BLOOD CELL DISORDERS WITHOUT MCC</t>
  </si>
  <si>
    <t>COAGULATION DISORDERS</t>
  </si>
  <si>
    <t>RETICULOENDOTHELIAL AND IMMUNITY DISORDERS WITH MCC</t>
  </si>
  <si>
    <t>RETICULOENDOTHELIAL AND IMMUNITY DISORDERS WITH CC</t>
  </si>
  <si>
    <t>RETICULOENDOTHELIAL AND IMMUNITY DISORDERS WITHOUT CC/MCC</t>
  </si>
  <si>
    <t>OTHER ANTEPARTUM DIAGNOSES WITH O.R. PROCEDURES WITH MCC</t>
  </si>
  <si>
    <t>OTHER ANTEPARTUM DIAGNOSES WITH O.R. PROCEDURES WITH CC</t>
  </si>
  <si>
    <t>OTHER ANTEPARTUM DIAGNOSES WITH O.R. PROCEDURES WITHOUT CC/MCC</t>
  </si>
  <si>
    <t>LYMPHOMA AND LEUKEMIA WITH MAJOR O.R. PROCEDURES WITH MCC</t>
  </si>
  <si>
    <t>LYMPHOMA AND LEUKEMIA WITH MAJOR O.R. PROCEDURES WITH CC</t>
  </si>
  <si>
    <t>LYMPHOMA AND NON-ACUTE LEUKEMIA WITH OTHER PROCEDURES WITH MCC</t>
  </si>
  <si>
    <t>LYMPHOMA AND NON-ACUTE LEUKEMIA WITH OTHER PROCEDURES WITH CC</t>
  </si>
  <si>
    <t>LYMPHOMA AND NON-ACUTE LEUKEMIA WITH OTHER PROCEDURES WITHOUT CC/MCC</t>
  </si>
  <si>
    <t>MYELOPROLIFERATIVE DISORDERS OR POORLY DIFFERENTIATED NEOPLASMS WITH MAJOR O.R. PROCEDURES WITH CC</t>
  </si>
  <si>
    <t>MYELOPROLIFERATIVE DISORDERS OR POORLY DIFFERENTIATED NEOPLASMS WITH MAJOR O.R. PROCEDURES WITHOUT CC/MCC</t>
  </si>
  <si>
    <t>MYELOPROLIFERATIVE DISORDERS OR POORLY DIFFERENTIATED NEOPLASMS WITH OTHER PROCEDURES WITH CC/MCC</t>
  </si>
  <si>
    <t>MYELOPROLIFERATIVE DISORDERS OR POORLY DIFFERENTIATED NEOPLASMS WITH OTHER PROCEDURES WITHOUT CC/MCC</t>
  </si>
  <si>
    <t>OTHER ANTEPARTUM DIAGNOSES WITHOUT O.R. PROCEDURES WITH MCC</t>
  </si>
  <si>
    <t>OTHER ANTEPARTUM DIAGNOSES WITHOUT O.R. PROCEDURES WITH CC</t>
  </si>
  <si>
    <t>OTHER ANTEPARTUM DIAGNOSES WITHOUT O.R. PROCEDURES WITHOUT CC/MCC</t>
  </si>
  <si>
    <t>ACUTE LEUKEMIA WITHOUT MAJOR O.R. PROCEDURES WITH MCC</t>
  </si>
  <si>
    <t>ACUTE LEUKEMIA WITHOUT MAJOR O.R. PROCEDURES WITH CC</t>
  </si>
  <si>
    <t>ACUTE LEUKEMIA WITHOUT MAJOR O.R. PROCEDURES WITHOUT CC/MCC</t>
  </si>
  <si>
    <t>CHEMOTHERAPY WITH ACUTE LEUKEMIA AS SECONDARY DIAGNOSIS OR WITH HIGH DOSE CHEMOTHERAPY AGENT WITH MCC</t>
  </si>
  <si>
    <t>CHEMOTHERAPY WITH ACUTE LEUKEMIA AS SECONDARY DIAGNOSIS WITH CC OR HIGH DOSE CHEMOTHERAPY AGENT</t>
  </si>
  <si>
    <t>CHEMOTHERAPY WITH ACUTE LEUKEMIA AS SECONDARY DIAGNOSIS WITHOUT CC/MCC</t>
  </si>
  <si>
    <t>LYMPHOMA AND NON-ACUTE LEUKEMIA WITH MCC</t>
  </si>
  <si>
    <t>LYMPHOMA AND NON-ACUTE LEUKEMIA WITH CC</t>
  </si>
  <si>
    <t>LYMPHOMA AND NON-ACUTE LEUKEMIA WITHOUT CC/MCC</t>
  </si>
  <si>
    <t>OTHER MYELOPROLIFERATIVE DISORDERS OR POORLY DIFFERENTIATED NEOPLASTIC DIAGNOSES WITH MCC</t>
  </si>
  <si>
    <t>OTHER MYELOPROLIFERATIVE DISORDERS OR POORLY DIFFERENTIATED NEOPLASTIC DIAGNOSES WITH CC</t>
  </si>
  <si>
    <t>OTHER MYELOPROLIFERATIVE DISORDERS OR POORLY DIFFERENTIATED NEOPLASTIC DIAGNOSES WITHOUT CC/MCC</t>
  </si>
  <si>
    <t>CHEMOTHERAPY WITHOUT ACUTE LEUKEMIA AS SECONDARY DIAGNOSIS WITH MCC</t>
  </si>
  <si>
    <t>CHEMOTHERAPY WITHOUT ACUTE LEUKEMIA AS SECONDARY DIAGNOSIS WITH CC</t>
  </si>
  <si>
    <t>CHEMOTHERAPY WITHOUT ACUTE LEUKEMIA AS SECONDARY DIAGNOSIS WITHOUT CC/MCC</t>
  </si>
  <si>
    <t>RADIOTHERAPY</t>
  </si>
  <si>
    <t>INFECTIOUS AND PARASITIC DISEASES WITH O.R. PROCEDURES WITH MCC</t>
  </si>
  <si>
    <t>INFECTIOUS AND PARASITIC DISEASES WITH O.R. PROCEDURES WITH CC</t>
  </si>
  <si>
    <t>POSTOPERATIVE OR POST-TRAUMATIC INFECTIONS WITH O.R. PROCEDURES WITH MCC</t>
  </si>
  <si>
    <t>POSTOPERATIVE OR POST-TRAUMATIC INFECTIONS WITH O.R. PROCEDURES WITH CC</t>
  </si>
  <si>
    <t>POSTOPERATIVE OR POST-TRAUMATIC INFECTIONS WITH O.R. PROCEDURES WITHOUT CC/MCC</t>
  </si>
  <si>
    <t>POSTOPERATIVE AND POST-TRAUMATIC INFECTIONS WITH MCC</t>
  </si>
  <si>
    <t>POSTOPERATIVE AND POST-TRAUMATIC INFECTIONS WITHOUT MCC</t>
  </si>
  <si>
    <t>FEVER AND INFLAMMATORY CONDITIONS</t>
  </si>
  <si>
    <t>VIRAL ILLNESS WITH MCC</t>
  </si>
  <si>
    <t>VIRAL ILLNESS WITHOUT MCC</t>
  </si>
  <si>
    <t>OTHER INFECTIOUS AND PARASITIC DISEASES DIAGNOSES WITH MCC</t>
  </si>
  <si>
    <t>OTHER INFECTIOUS AND PARASITIC DISEASES DIAGNOSES WITH CC</t>
  </si>
  <si>
    <t>OTHER INFECTIOUS AND PARASITIC DISEASES DIAGNOSES WITHOUT CC/MCC</t>
  </si>
  <si>
    <t>SEPTICEMIA OR SEVERE SEPSIS WITH MV &gt;96 HOURS</t>
  </si>
  <si>
    <t>SEPTICEMIA OR SEVERE SEPSIS WITHOUT MV &gt;96 HOURS WITH MCC</t>
  </si>
  <si>
    <t>SEPTICEMIA OR SEVERE SEPSIS WITHOUT MV &gt;96 HOURS WITHOUT MCC</t>
  </si>
  <si>
    <t>O.R. PROCEDURES WITH PRINCIPAL DIAGNOSIS OF MENTAL ILLNESS</t>
  </si>
  <si>
    <t>ACUTE ADJUSTMENT REACTION AND PSYCHOSOCIAL DYSFUNCTION</t>
  </si>
  <si>
    <t>DEPRESSIVE NEUROSES</t>
  </si>
  <si>
    <t>NEUROSES EXCEPT DEPRESSIVE</t>
  </si>
  <si>
    <t>DISORDERS OF PERSONALITY AND IMPULSE CONTROL</t>
  </si>
  <si>
    <t>ORGANIC DISTURBANCES AND INTELLECTUAL DISABILITY</t>
  </si>
  <si>
    <t>PSYCHOSES</t>
  </si>
  <si>
    <t>BEHAVIORAL AND DEVELOPMENTAL DISORDERS</t>
  </si>
  <si>
    <t>OTHER MENTAL DISORDER DIAGNOSES</t>
  </si>
  <si>
    <t>ALCOHOL, DRUG ABUSE OR DEPENDENCE, LEFT AMA</t>
  </si>
  <si>
    <t>ALCOHOL, DRUG ABUSE OR DEPENDENCE WITHOUT REHABILITATION THERAPY WITH MCC</t>
  </si>
  <si>
    <t>ALCOHOL, DRUG ABUSE OR DEPENDENCE WITHOUT REHABILITATION THERAPY WITHOUT MCC</t>
  </si>
  <si>
    <t>WOUND DEBRIDEMENTS FOR INJURIES WITH MCC</t>
  </si>
  <si>
    <t>WOUND DEBRIDEMENTS FOR INJURIES WITH CC</t>
  </si>
  <si>
    <t>WOUND DEBRIDEMENTS FOR INJURIES WITHOUT CC/MCC</t>
  </si>
  <si>
    <t>SKIN GRAFTS FOR INJURIES WITH CC/MCC</t>
  </si>
  <si>
    <t>SKIN GRAFTS FOR INJURIES WITHOUT CC/MCC</t>
  </si>
  <si>
    <t>OTHER O.R. PROCEDURES FOR INJURIES WITH MCC</t>
  </si>
  <si>
    <t>OTHER O.R. PROCEDURES FOR INJURIES WITH CC</t>
  </si>
  <si>
    <t>OTHER O.R. PROCEDURES FOR INJURIES WITHOUT CC/MCC</t>
  </si>
  <si>
    <t>TRAUMATIC INJURY WITHOUT MCC</t>
  </si>
  <si>
    <t>ALLERGIC REACTIONS WITH MCC</t>
  </si>
  <si>
    <t>ALLERGIC REACTIONS WITHOUT MCC</t>
  </si>
  <si>
    <t>POISONING AND TOXIC EFFECTS OF DRUGS WITH MCC</t>
  </si>
  <si>
    <t>POISONING AND TOXIC EFFECTS OF DRUGS WITHOUT MCC</t>
  </si>
  <si>
    <t>COMPLICATIONS OF TREATMENT WITH MCC</t>
  </si>
  <si>
    <t>COMPLICATIONS OF TREATMENT WITH CC</t>
  </si>
  <si>
    <t>COMPLICATIONS OF TREATMENT WITHOUT CC/MCC</t>
  </si>
  <si>
    <t>OTHER INJURY, POISONING AND TOXIC EFFECT DIAGNOSES WITH MCC</t>
  </si>
  <si>
    <t>OTHER INJURY, POISONING AND TOXIC EFFECT DIAGNOSES WITHOUT MCC</t>
  </si>
  <si>
    <t>NON-EXTENSIVE BURNS</t>
  </si>
  <si>
    <t>O.R. PROCEDURES WITH DIAGNOSES OF OTHER CONTACT WITH HEALTH SERVICES WITH MCC</t>
  </si>
  <si>
    <t>O.R. PROCEDURES WITH DIAGNOSES OF OTHER CONTACT WITH HEALTH SERVICES WITH CC</t>
  </si>
  <si>
    <t>SIGNS AND SYMPTOMS WITH MCC</t>
  </si>
  <si>
    <t>SIGNS AND SYMPTOMS WITHOUT MCC</t>
  </si>
  <si>
    <t>AFTERCARE WITH CC/MCC</t>
  </si>
  <si>
    <t>AFTERCARE WITHOUT CC/MCC</t>
  </si>
  <si>
    <t>OTHER FACTORS INFLUENCING HEALTH STATUS</t>
  </si>
  <si>
    <t>CRANIOTOMY FOR MULTIPLE SIGNIFICANT TRAUMA</t>
  </si>
  <si>
    <t>OTHER O.R. PROCEDURES FOR MULTIPLE SIGNIFICANT TRAUMA WITH MCC</t>
  </si>
  <si>
    <t>OTHER O.R. PROCEDURES FOR MULTIPLE SIGNIFICANT TRAUMA WITH CC</t>
  </si>
  <si>
    <t>OTHER MULTIPLE SIGNIFICANT TRAUMA WITH MCC</t>
  </si>
  <si>
    <t>HIV WITH EXTENSIVE O.R. PROCEDURES WITH MCC</t>
  </si>
  <si>
    <t>HIV WITH MAJOR RELATED CONDITION WITH MCC</t>
  </si>
  <si>
    <t>HIV WITH MAJOR RELATED CONDITION WITH CC</t>
  </si>
  <si>
    <t>HIV WITH MAJOR RELATED CONDITION WITHOUT CC/MCC</t>
  </si>
  <si>
    <t>HIV WITH OR WITHOUT OTHER RELATED CONDITION</t>
  </si>
  <si>
    <t>EXTENSIVE O.R. PROCEDURES UNRELATED TO PRINCIPAL DIAGNOSIS WITH MCC</t>
  </si>
  <si>
    <t>EXTENSIVE O.R. PROCEDURES UNRELATED TO PRINCIPAL DIAGNOSIS WITH CC</t>
  </si>
  <si>
    <t>EXTENSIVE O.R. PROCEDURES UNRELATED TO PRINCIPAL DIAGNOSIS WITHOUT CC/MCC</t>
  </si>
  <si>
    <t>NON-EXTENSIVE O.R. PROCEDURES UNRELATED TO PRINCIPAL DIAGNOSIS WITH MCC</t>
  </si>
  <si>
    <t>NON-EXTENSIVE O.R. PROCEDURES UNRELATED TO PRINCIPAL DIAGNOSIS WITH CC</t>
  </si>
  <si>
    <t>NON-EXTENSIVE O.R. PROCEDURES UNRELATED TO PRINCIPAL DIAGNOSIS WITHOUT CC/MCC</t>
  </si>
  <si>
    <t>PRINCIPAL DIAGNOSIS INVALID AS DISCHARGE DIAGNOSIS</t>
  </si>
  <si>
    <t>UNGROUPABLE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</si>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</sst>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1" applyFont="1"/>
    <xf numFmtId="0" fontId="3" fillId="0" borderId="0" xfId="1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/>
    <xf numFmtId="37" fontId="3" fillId="0" borderId="1" xfId="1" applyNumberFormat="1" applyFont="1" applyBorder="1"/>
    <xf numFmtId="0" fontId="5" fillId="3" borderId="1" xfId="1" applyFont="1" applyFill="1" applyBorder="1"/>
    <xf numFmtId="37" fontId="5" fillId="3" borderId="1" xfId="1" applyNumberFormat="1" applyFont="1" applyFill="1" applyBorder="1"/>
  </cellXfs>
  <cellStyles count="2">
    <cellStyle name="Normal" xfId="0" builtinId="0"/>
    <cellStyle name="Normal 2" xfId="1" xr:uid="{66549E43-C02E-40EA-8C2F-EB5AC05E6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llinois.gov/hfs/SiteCollectionDocuments/IL_DRG_CalculatorEff2019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tructure"/>
      <sheetName val="Calculator Instructions"/>
      <sheetName val="Interactive Calculator"/>
      <sheetName val="DRG Table"/>
      <sheetName val="Valid Values"/>
      <sheetName val="MMIS_Rate Table Exhibit"/>
    </sheetNames>
    <sheetDataSet>
      <sheetData sheetId="0"/>
      <sheetData sheetId="1"/>
      <sheetData sheetId="2"/>
      <sheetData sheetId="3"/>
      <sheetData sheetId="4"/>
      <sheetData sheetId="5">
        <row r="23">
          <cell r="A23" t="str">
            <v>284300000X (Special Hospital)</v>
          </cell>
        </row>
        <row r="24">
          <cell r="A24" t="str">
            <v>286500000X (Military Hospital)</v>
          </cell>
        </row>
        <row r="25">
          <cell r="A25" t="str">
            <v>2865C1500X (Military Hospital Community Health)</v>
          </cell>
        </row>
        <row r="26">
          <cell r="A26" t="str">
            <v>2865M2000X (Military Hospital Medical Center)</v>
          </cell>
        </row>
        <row r="27">
          <cell r="A27" t="str">
            <v>281P00000X (Chronic Disease Hospital)</v>
          </cell>
        </row>
        <row r="28">
          <cell r="A28" t="str">
            <v>281PC2000X (Chronic Disease Hospital, Children)</v>
          </cell>
        </row>
        <row r="29">
          <cell r="A29" t="str">
            <v>282N00000X (General Acute Care Hospital)</v>
          </cell>
        </row>
        <row r="30">
          <cell r="A30" t="str">
            <v>282NC0060X (General Acute Care, CAH)</v>
          </cell>
        </row>
        <row r="31">
          <cell r="A31" t="str">
            <v>282NC2000X (General Acute Care, Children)</v>
          </cell>
        </row>
        <row r="32">
          <cell r="A32" t="str">
            <v>282NR1301X (General Acute Care, Rural)</v>
          </cell>
        </row>
        <row r="33">
          <cell r="A33" t="str">
            <v>282NW0100X (General Acute Care, Women)</v>
          </cell>
        </row>
        <row r="34">
          <cell r="A34" t="str">
            <v>273R00000X (Psychiatric Unit)</v>
          </cell>
        </row>
        <row r="35">
          <cell r="A35" t="str">
            <v>283Q00000X (Psychiatric Hospital)</v>
          </cell>
        </row>
        <row r="36">
          <cell r="A36" t="str">
            <v>273Y00000X (Rehab Unit)</v>
          </cell>
        </row>
        <row r="37">
          <cell r="A37" t="str">
            <v>283X00000X (Rehab Hospital)</v>
          </cell>
        </row>
        <row r="38">
          <cell r="A38" t="str">
            <v>283XC2000X (Rehab Hospital Children)</v>
          </cell>
        </row>
        <row r="39">
          <cell r="A39" t="str">
            <v>283E00000X (Long Term Care Hospital)</v>
          </cell>
        </row>
        <row r="49">
          <cell r="A49" t="str">
            <v>01</v>
          </cell>
        </row>
        <row r="50">
          <cell r="A50" t="str">
            <v>02</v>
          </cell>
        </row>
        <row r="51">
          <cell r="A51" t="str">
            <v>03</v>
          </cell>
        </row>
        <row r="52">
          <cell r="A52" t="str">
            <v>04</v>
          </cell>
        </row>
        <row r="53">
          <cell r="A53" t="str">
            <v>05</v>
          </cell>
        </row>
        <row r="54">
          <cell r="A54" t="str">
            <v>06</v>
          </cell>
        </row>
        <row r="55">
          <cell r="A55" t="str">
            <v>07</v>
          </cell>
        </row>
        <row r="56">
          <cell r="A56" t="str">
            <v>09</v>
          </cell>
        </row>
        <row r="57">
          <cell r="A57" t="str">
            <v>20</v>
          </cell>
        </row>
        <row r="58">
          <cell r="A58" t="str">
            <v>30</v>
          </cell>
        </row>
        <row r="59">
          <cell r="A59" t="str">
            <v>43</v>
          </cell>
        </row>
        <row r="60">
          <cell r="A60" t="str">
            <v>50</v>
          </cell>
        </row>
        <row r="61">
          <cell r="A61" t="str">
            <v>51</v>
          </cell>
        </row>
        <row r="62">
          <cell r="A62" t="str">
            <v>61</v>
          </cell>
        </row>
        <row r="63">
          <cell r="A63" t="str">
            <v>62</v>
          </cell>
        </row>
        <row r="64">
          <cell r="A64" t="str">
            <v>63</v>
          </cell>
        </row>
        <row r="65">
          <cell r="A65" t="str">
            <v>64</v>
          </cell>
        </row>
        <row r="66">
          <cell r="A66" t="str">
            <v>65</v>
          </cell>
        </row>
        <row r="67">
          <cell r="A67" t="str">
            <v>66</v>
          </cell>
        </row>
        <row r="68">
          <cell r="A68" t="str">
            <v>66</v>
          </cell>
        </row>
        <row r="69">
          <cell r="A69" t="str">
            <v>82</v>
          </cell>
        </row>
        <row r="70">
          <cell r="A70" t="str">
            <v>82</v>
          </cell>
        </row>
        <row r="71">
          <cell r="A71" t="str">
            <v>85</v>
          </cell>
        </row>
        <row r="72">
          <cell r="A72" t="str">
            <v>85</v>
          </cell>
        </row>
        <row r="73">
          <cell r="A73" t="str">
            <v>94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F0CF-54AA-4C16-90AD-389F31BD86F2}">
  <dimension ref="A1:E683"/>
  <sheetViews>
    <sheetView tabSelected="1" workbookViewId="0">
      <pane ySplit="4" topLeftCell="A5" activePane="bottomLeft" state="frozen"/>
      <selection pane="bottomLeft" activeCell="B10" sqref="B10"/>
    </sheetView>
  </sheetViews>
  <sheetFormatPr defaultRowHeight="13.5" x14ac:dyDescent="0.25"/>
  <cols>
    <col min="1" max="1" width="9.140625" style="2"/>
    <col min="2" max="2" width="138.42578125" style="2" bestFit="1" customWidth="1"/>
    <col min="3" max="3" width="9.140625" style="2"/>
    <col min="4" max="5" width="12.7109375" style="2" customWidth="1"/>
    <col min="6" max="16384" width="9.140625" style="2"/>
  </cols>
  <sheetData>
    <row r="1" spans="1:5" ht="15" x14ac:dyDescent="0.25">
      <c r="A1" s="1" t="s">
        <v>0</v>
      </c>
    </row>
    <row r="2" spans="1:5" ht="15" x14ac:dyDescent="0.25">
      <c r="A2" s="1" t="s">
        <v>1</v>
      </c>
    </row>
    <row r="4" spans="1:5" ht="27" x14ac:dyDescent="0.25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</row>
    <row r="5" spans="1:5" x14ac:dyDescent="0.25">
      <c r="A5" s="6">
        <v>2</v>
      </c>
      <c r="B5" s="7" t="s">
        <v>7</v>
      </c>
      <c r="C5" s="8">
        <v>1</v>
      </c>
      <c r="D5" s="8">
        <v>500595.63</v>
      </c>
      <c r="E5" s="8">
        <f>D5/C5</f>
        <v>500595.63</v>
      </c>
    </row>
    <row r="6" spans="1:5" x14ac:dyDescent="0.25">
      <c r="A6" s="6">
        <v>3</v>
      </c>
      <c r="B6" s="7" t="s">
        <v>8</v>
      </c>
      <c r="C6" s="8">
        <v>54</v>
      </c>
      <c r="D6" s="8">
        <v>48435953.869999997</v>
      </c>
      <c r="E6" s="8">
        <f t="shared" ref="E6:E69" si="0">D6/C6</f>
        <v>896962.10870370362</v>
      </c>
    </row>
    <row r="7" spans="1:5" x14ac:dyDescent="0.25">
      <c r="A7" s="6">
        <v>4</v>
      </c>
      <c r="B7" s="7" t="s">
        <v>9</v>
      </c>
      <c r="C7" s="8">
        <v>43</v>
      </c>
      <c r="D7" s="8">
        <v>27791062.579999998</v>
      </c>
      <c r="E7" s="8">
        <f t="shared" si="0"/>
        <v>646303.78093023249</v>
      </c>
    </row>
    <row r="8" spans="1:5" x14ac:dyDescent="0.25">
      <c r="A8" s="6">
        <v>5</v>
      </c>
      <c r="B8" s="7" t="s">
        <v>10</v>
      </c>
      <c r="C8" s="8">
        <v>54</v>
      </c>
      <c r="D8" s="8">
        <v>36680529.249999993</v>
      </c>
      <c r="E8" s="8">
        <f t="shared" si="0"/>
        <v>679269.06018518505</v>
      </c>
    </row>
    <row r="9" spans="1:5" x14ac:dyDescent="0.25">
      <c r="A9" s="6">
        <v>6</v>
      </c>
      <c r="B9" s="7" t="s">
        <v>11</v>
      </c>
      <c r="C9" s="8">
        <v>11</v>
      </c>
      <c r="D9" s="8">
        <v>5164206.3899999997</v>
      </c>
      <c r="E9" s="8">
        <f t="shared" si="0"/>
        <v>469473.30818181817</v>
      </c>
    </row>
    <row r="10" spans="1:5" x14ac:dyDescent="0.25">
      <c r="A10" s="6">
        <v>8</v>
      </c>
      <c r="B10" s="7" t="s">
        <v>12</v>
      </c>
      <c r="C10" s="8">
        <v>35</v>
      </c>
      <c r="D10" s="8">
        <v>20666563.289999999</v>
      </c>
      <c r="E10" s="8">
        <f t="shared" si="0"/>
        <v>590473.23685714288</v>
      </c>
    </row>
    <row r="11" spans="1:5" x14ac:dyDescent="0.25">
      <c r="A11" s="6">
        <v>10</v>
      </c>
      <c r="B11" s="7" t="s">
        <v>13</v>
      </c>
      <c r="C11" s="8">
        <v>2</v>
      </c>
      <c r="D11" s="8">
        <v>880177.41999999993</v>
      </c>
      <c r="E11" s="8">
        <f t="shared" si="0"/>
        <v>440088.70999999996</v>
      </c>
    </row>
    <row r="12" spans="1:5" x14ac:dyDescent="0.25">
      <c r="A12" s="6">
        <v>11</v>
      </c>
      <c r="B12" s="7" t="s">
        <v>14</v>
      </c>
      <c r="C12" s="8">
        <v>19</v>
      </c>
      <c r="D12" s="8">
        <v>4328679.8899999987</v>
      </c>
      <c r="E12" s="8">
        <f t="shared" si="0"/>
        <v>227825.25736842098</v>
      </c>
    </row>
    <row r="13" spans="1:5" x14ac:dyDescent="0.25">
      <c r="A13" s="6">
        <v>12</v>
      </c>
      <c r="B13" s="7" t="s">
        <v>15</v>
      </c>
      <c r="C13" s="8">
        <v>13</v>
      </c>
      <c r="D13" s="8">
        <v>3935007.46</v>
      </c>
      <c r="E13" s="8">
        <f t="shared" si="0"/>
        <v>302692.88153846154</v>
      </c>
    </row>
    <row r="14" spans="1:5" x14ac:dyDescent="0.25">
      <c r="A14" s="6">
        <v>13</v>
      </c>
      <c r="B14" s="7" t="s">
        <v>16</v>
      </c>
      <c r="C14" s="8">
        <v>4</v>
      </c>
      <c r="D14" s="8">
        <v>652269.05000000005</v>
      </c>
      <c r="E14" s="8">
        <f t="shared" si="0"/>
        <v>163067.26250000001</v>
      </c>
    </row>
    <row r="15" spans="1:5" x14ac:dyDescent="0.25">
      <c r="A15" s="6">
        <v>14</v>
      </c>
      <c r="B15" s="7" t="s">
        <v>17</v>
      </c>
      <c r="C15" s="8">
        <v>27</v>
      </c>
      <c r="D15" s="8">
        <v>10590149.68</v>
      </c>
      <c r="E15" s="8">
        <f t="shared" si="0"/>
        <v>392227.76592592592</v>
      </c>
    </row>
    <row r="16" spans="1:5" x14ac:dyDescent="0.25">
      <c r="A16" s="6">
        <v>16</v>
      </c>
      <c r="B16" s="7" t="s">
        <v>18</v>
      </c>
      <c r="C16" s="8">
        <v>26</v>
      </c>
      <c r="D16" s="8">
        <v>5229638.0199999968</v>
      </c>
      <c r="E16" s="8">
        <f t="shared" si="0"/>
        <v>201139.92384615372</v>
      </c>
    </row>
    <row r="17" spans="1:5" x14ac:dyDescent="0.25">
      <c r="A17" s="6">
        <v>17</v>
      </c>
      <c r="B17" s="7" t="s">
        <v>19</v>
      </c>
      <c r="C17" s="8">
        <v>2</v>
      </c>
      <c r="D17" s="8">
        <v>204765.68</v>
      </c>
      <c r="E17" s="8">
        <f t="shared" si="0"/>
        <v>102382.84</v>
      </c>
    </row>
    <row r="18" spans="1:5" x14ac:dyDescent="0.25">
      <c r="A18" s="6">
        <v>18</v>
      </c>
      <c r="B18" s="7" t="s">
        <v>20</v>
      </c>
      <c r="C18" s="8">
        <v>1</v>
      </c>
      <c r="D18" s="8">
        <v>1487196.58</v>
      </c>
      <c r="E18" s="8">
        <f t="shared" si="0"/>
        <v>1487196.58</v>
      </c>
    </row>
    <row r="19" spans="1:5" x14ac:dyDescent="0.25">
      <c r="A19" s="6">
        <v>20</v>
      </c>
      <c r="B19" s="7" t="s">
        <v>21</v>
      </c>
      <c r="C19" s="8">
        <v>31</v>
      </c>
      <c r="D19" s="8">
        <v>17009082.109999999</v>
      </c>
      <c r="E19" s="8">
        <f t="shared" si="0"/>
        <v>548680.06806451606</v>
      </c>
    </row>
    <row r="20" spans="1:5" x14ac:dyDescent="0.25">
      <c r="A20" s="6">
        <v>21</v>
      </c>
      <c r="B20" s="7" t="s">
        <v>22</v>
      </c>
      <c r="C20" s="8">
        <v>12</v>
      </c>
      <c r="D20" s="8">
        <v>3652240.77</v>
      </c>
      <c r="E20" s="8">
        <f t="shared" si="0"/>
        <v>304353.39750000002</v>
      </c>
    </row>
    <row r="21" spans="1:5" x14ac:dyDescent="0.25">
      <c r="A21" s="6">
        <v>22</v>
      </c>
      <c r="B21" s="7" t="s">
        <v>23</v>
      </c>
      <c r="C21" s="8">
        <v>4</v>
      </c>
      <c r="D21" s="8">
        <v>1059615.67</v>
      </c>
      <c r="E21" s="8">
        <f t="shared" si="0"/>
        <v>264903.91749999998</v>
      </c>
    </row>
    <row r="22" spans="1:5" x14ac:dyDescent="0.25">
      <c r="A22" s="6">
        <v>23</v>
      </c>
      <c r="B22" s="7" t="s">
        <v>24</v>
      </c>
      <c r="C22" s="8">
        <v>107</v>
      </c>
      <c r="D22" s="8">
        <v>34421448.830000006</v>
      </c>
      <c r="E22" s="8">
        <f t="shared" si="0"/>
        <v>321695.783457944</v>
      </c>
    </row>
    <row r="23" spans="1:5" x14ac:dyDescent="0.25">
      <c r="A23" s="6">
        <v>24</v>
      </c>
      <c r="B23" s="7" t="s">
        <v>25</v>
      </c>
      <c r="C23" s="8">
        <v>37</v>
      </c>
      <c r="D23" s="8">
        <v>7282049.4799999995</v>
      </c>
      <c r="E23" s="8">
        <f t="shared" si="0"/>
        <v>196812.14810810809</v>
      </c>
    </row>
    <row r="24" spans="1:5" x14ac:dyDescent="0.25">
      <c r="A24" s="6">
        <v>25</v>
      </c>
      <c r="B24" s="7" t="s">
        <v>26</v>
      </c>
      <c r="C24" s="8">
        <v>97</v>
      </c>
      <c r="D24" s="8">
        <v>29815597.119999986</v>
      </c>
      <c r="E24" s="8">
        <f t="shared" si="0"/>
        <v>307377.28989690705</v>
      </c>
    </row>
    <row r="25" spans="1:5" x14ac:dyDescent="0.25">
      <c r="A25" s="6">
        <v>26</v>
      </c>
      <c r="B25" s="7" t="s">
        <v>27</v>
      </c>
      <c r="C25" s="8">
        <v>64</v>
      </c>
      <c r="D25" s="8">
        <v>11365765.659999996</v>
      </c>
      <c r="E25" s="8">
        <f t="shared" si="0"/>
        <v>177590.08843749994</v>
      </c>
    </row>
    <row r="26" spans="1:5" x14ac:dyDescent="0.25">
      <c r="A26" s="6">
        <v>27</v>
      </c>
      <c r="B26" s="7" t="s">
        <v>28</v>
      </c>
      <c r="C26" s="8">
        <v>101</v>
      </c>
      <c r="D26" s="8">
        <v>14481957.280000003</v>
      </c>
      <c r="E26" s="8">
        <f t="shared" si="0"/>
        <v>143385.71564356438</v>
      </c>
    </row>
    <row r="27" spans="1:5" x14ac:dyDescent="0.25">
      <c r="A27" s="6">
        <v>28</v>
      </c>
      <c r="B27" s="7" t="s">
        <v>29</v>
      </c>
      <c r="C27" s="8">
        <v>7</v>
      </c>
      <c r="D27" s="8">
        <v>2205588.2600000002</v>
      </c>
      <c r="E27" s="8">
        <f t="shared" si="0"/>
        <v>315084.03714285715</v>
      </c>
    </row>
    <row r="28" spans="1:5" x14ac:dyDescent="0.25">
      <c r="A28" s="6">
        <v>29</v>
      </c>
      <c r="B28" s="7" t="s">
        <v>30</v>
      </c>
      <c r="C28" s="8">
        <v>19</v>
      </c>
      <c r="D28" s="8">
        <v>4216394.8099999996</v>
      </c>
      <c r="E28" s="8">
        <f t="shared" si="0"/>
        <v>221915.51631578946</v>
      </c>
    </row>
    <row r="29" spans="1:5" x14ac:dyDescent="0.25">
      <c r="A29" s="6">
        <v>30</v>
      </c>
      <c r="B29" s="7" t="s">
        <v>31</v>
      </c>
      <c r="C29" s="8">
        <v>5</v>
      </c>
      <c r="D29" s="8">
        <v>777080.58000000007</v>
      </c>
      <c r="E29" s="8">
        <f t="shared" si="0"/>
        <v>155416.11600000001</v>
      </c>
    </row>
    <row r="30" spans="1:5" x14ac:dyDescent="0.25">
      <c r="A30" s="6">
        <v>31</v>
      </c>
      <c r="B30" s="7" t="s">
        <v>32</v>
      </c>
      <c r="C30" s="8">
        <v>6</v>
      </c>
      <c r="D30" s="8">
        <v>753602.82000000007</v>
      </c>
      <c r="E30" s="8">
        <f t="shared" si="0"/>
        <v>125600.47000000002</v>
      </c>
    </row>
    <row r="31" spans="1:5" x14ac:dyDescent="0.25">
      <c r="A31" s="6">
        <v>32</v>
      </c>
      <c r="B31" s="7" t="s">
        <v>33</v>
      </c>
      <c r="C31" s="8">
        <v>7</v>
      </c>
      <c r="D31" s="8">
        <v>866348.50999999989</v>
      </c>
      <c r="E31" s="8">
        <f t="shared" si="0"/>
        <v>123764.07285714285</v>
      </c>
    </row>
    <row r="32" spans="1:5" x14ac:dyDescent="0.25">
      <c r="A32" s="6">
        <v>33</v>
      </c>
      <c r="B32" s="7" t="s">
        <v>34</v>
      </c>
      <c r="C32" s="8">
        <v>4</v>
      </c>
      <c r="D32" s="8">
        <v>339729.06</v>
      </c>
      <c r="E32" s="8">
        <f t="shared" si="0"/>
        <v>84932.264999999999</v>
      </c>
    </row>
    <row r="33" spans="1:5" x14ac:dyDescent="0.25">
      <c r="A33" s="6">
        <v>34</v>
      </c>
      <c r="B33" s="7" t="s">
        <v>35</v>
      </c>
      <c r="C33" s="8">
        <v>9</v>
      </c>
      <c r="D33" s="8">
        <v>3188831.42</v>
      </c>
      <c r="E33" s="8">
        <f t="shared" si="0"/>
        <v>354314.60222222219</v>
      </c>
    </row>
    <row r="34" spans="1:5" x14ac:dyDescent="0.25">
      <c r="A34" s="6">
        <v>35</v>
      </c>
      <c r="B34" s="7" t="s">
        <v>36</v>
      </c>
      <c r="C34" s="8">
        <v>5</v>
      </c>
      <c r="D34" s="8">
        <v>558302.44000000006</v>
      </c>
      <c r="E34" s="8">
        <f t="shared" si="0"/>
        <v>111660.48800000001</v>
      </c>
    </row>
    <row r="35" spans="1:5" x14ac:dyDescent="0.25">
      <c r="A35" s="6">
        <v>36</v>
      </c>
      <c r="B35" s="7" t="s">
        <v>37</v>
      </c>
      <c r="C35" s="8">
        <v>3</v>
      </c>
      <c r="D35" s="8">
        <v>278367.96000000002</v>
      </c>
      <c r="E35" s="8">
        <f t="shared" si="0"/>
        <v>92789.32</v>
      </c>
    </row>
    <row r="36" spans="1:5" x14ac:dyDescent="0.25">
      <c r="A36" s="6">
        <v>37</v>
      </c>
      <c r="B36" s="7" t="s">
        <v>38</v>
      </c>
      <c r="C36" s="8">
        <v>11</v>
      </c>
      <c r="D36" s="8">
        <v>2829969.2600000002</v>
      </c>
      <c r="E36" s="8">
        <f t="shared" si="0"/>
        <v>257269.93272727274</v>
      </c>
    </row>
    <row r="37" spans="1:5" x14ac:dyDescent="0.25">
      <c r="A37" s="6">
        <v>38</v>
      </c>
      <c r="B37" s="7" t="s">
        <v>39</v>
      </c>
      <c r="C37" s="8">
        <v>11</v>
      </c>
      <c r="D37" s="8">
        <v>1580976.22</v>
      </c>
      <c r="E37" s="8">
        <f t="shared" si="0"/>
        <v>143725.1109090909</v>
      </c>
    </row>
    <row r="38" spans="1:5" x14ac:dyDescent="0.25">
      <c r="A38" s="6">
        <v>39</v>
      </c>
      <c r="B38" s="7" t="s">
        <v>40</v>
      </c>
      <c r="C38" s="8">
        <v>11</v>
      </c>
      <c r="D38" s="8">
        <v>1406727.9900000002</v>
      </c>
      <c r="E38" s="8">
        <f t="shared" si="0"/>
        <v>127884.36272727275</v>
      </c>
    </row>
    <row r="39" spans="1:5" x14ac:dyDescent="0.25">
      <c r="A39" s="6">
        <v>40</v>
      </c>
      <c r="B39" s="7" t="s">
        <v>41</v>
      </c>
      <c r="C39" s="8">
        <v>4</v>
      </c>
      <c r="D39" s="8">
        <v>756058.86</v>
      </c>
      <c r="E39" s="8">
        <f t="shared" si="0"/>
        <v>189014.715</v>
      </c>
    </row>
    <row r="40" spans="1:5" x14ac:dyDescent="0.25">
      <c r="A40" s="6">
        <v>41</v>
      </c>
      <c r="B40" s="7" t="s">
        <v>42</v>
      </c>
      <c r="C40" s="8">
        <v>17</v>
      </c>
      <c r="D40" s="8">
        <v>1972627.5999999999</v>
      </c>
      <c r="E40" s="8">
        <f t="shared" si="0"/>
        <v>116036.91764705881</v>
      </c>
    </row>
    <row r="41" spans="1:5" x14ac:dyDescent="0.25">
      <c r="A41" s="6">
        <v>42</v>
      </c>
      <c r="B41" s="7" t="s">
        <v>43</v>
      </c>
      <c r="C41" s="8">
        <v>7</v>
      </c>
      <c r="D41" s="8">
        <v>523309.62999999995</v>
      </c>
      <c r="E41" s="8">
        <f t="shared" si="0"/>
        <v>74758.518571428562</v>
      </c>
    </row>
    <row r="42" spans="1:5" x14ac:dyDescent="0.25">
      <c r="A42" s="6">
        <v>52</v>
      </c>
      <c r="B42" s="7" t="s">
        <v>44</v>
      </c>
      <c r="C42" s="8">
        <v>1</v>
      </c>
      <c r="D42" s="8">
        <v>49201.34</v>
      </c>
      <c r="E42" s="8">
        <f t="shared" si="0"/>
        <v>49201.34</v>
      </c>
    </row>
    <row r="43" spans="1:5" x14ac:dyDescent="0.25">
      <c r="A43" s="6">
        <v>54</v>
      </c>
      <c r="B43" s="7" t="s">
        <v>45</v>
      </c>
      <c r="C43" s="8">
        <v>50</v>
      </c>
      <c r="D43" s="8">
        <v>5988449.950000002</v>
      </c>
      <c r="E43" s="8">
        <f t="shared" si="0"/>
        <v>119768.99900000004</v>
      </c>
    </row>
    <row r="44" spans="1:5" x14ac:dyDescent="0.25">
      <c r="A44" s="6">
        <v>55</v>
      </c>
      <c r="B44" s="7" t="s">
        <v>46</v>
      </c>
      <c r="C44" s="8">
        <v>15</v>
      </c>
      <c r="D44" s="8">
        <v>987201.12</v>
      </c>
      <c r="E44" s="8">
        <f t="shared" si="0"/>
        <v>65813.407999999996</v>
      </c>
    </row>
    <row r="45" spans="1:5" x14ac:dyDescent="0.25">
      <c r="A45" s="6">
        <v>56</v>
      </c>
      <c r="B45" s="7" t="s">
        <v>47</v>
      </c>
      <c r="C45" s="8">
        <v>15</v>
      </c>
      <c r="D45" s="8">
        <v>2148832.8099999996</v>
      </c>
      <c r="E45" s="8">
        <f t="shared" si="0"/>
        <v>143255.52066666665</v>
      </c>
    </row>
    <row r="46" spans="1:5" x14ac:dyDescent="0.25">
      <c r="A46" s="6">
        <v>57</v>
      </c>
      <c r="B46" s="7" t="s">
        <v>48</v>
      </c>
      <c r="C46" s="8">
        <v>42</v>
      </c>
      <c r="D46" s="8">
        <v>3270284.1999999997</v>
      </c>
      <c r="E46" s="8">
        <f t="shared" si="0"/>
        <v>77863.909523809518</v>
      </c>
    </row>
    <row r="47" spans="1:5" x14ac:dyDescent="0.25">
      <c r="A47" s="6">
        <v>58</v>
      </c>
      <c r="B47" s="7" t="s">
        <v>49</v>
      </c>
      <c r="C47" s="8">
        <v>3</v>
      </c>
      <c r="D47" s="8">
        <v>624770.56000000006</v>
      </c>
      <c r="E47" s="8">
        <f t="shared" si="0"/>
        <v>208256.85333333336</v>
      </c>
    </row>
    <row r="48" spans="1:5" x14ac:dyDescent="0.25">
      <c r="A48" s="6">
        <v>59</v>
      </c>
      <c r="B48" s="7" t="s">
        <v>50</v>
      </c>
      <c r="C48" s="8">
        <v>19</v>
      </c>
      <c r="D48" s="8">
        <v>1579810.7500000002</v>
      </c>
      <c r="E48" s="8">
        <f t="shared" si="0"/>
        <v>83147.934210526335</v>
      </c>
    </row>
    <row r="49" spans="1:5" x14ac:dyDescent="0.25">
      <c r="A49" s="6">
        <v>60</v>
      </c>
      <c r="B49" s="7" t="s">
        <v>51</v>
      </c>
      <c r="C49" s="8">
        <v>15</v>
      </c>
      <c r="D49" s="8">
        <v>948673.99999999988</v>
      </c>
      <c r="E49" s="8">
        <f t="shared" si="0"/>
        <v>63244.933333333327</v>
      </c>
    </row>
    <row r="50" spans="1:5" x14ac:dyDescent="0.25">
      <c r="A50" s="6">
        <v>61</v>
      </c>
      <c r="B50" s="7" t="s">
        <v>52</v>
      </c>
      <c r="C50" s="8">
        <v>4</v>
      </c>
      <c r="D50" s="8">
        <v>892479.73</v>
      </c>
      <c r="E50" s="8">
        <f t="shared" si="0"/>
        <v>223119.9325</v>
      </c>
    </row>
    <row r="51" spans="1:5" x14ac:dyDescent="0.25">
      <c r="A51" s="6">
        <v>62</v>
      </c>
      <c r="B51" s="7" t="s">
        <v>53</v>
      </c>
      <c r="C51" s="8">
        <v>3</v>
      </c>
      <c r="D51" s="8">
        <v>269890.73000000004</v>
      </c>
      <c r="E51" s="8">
        <f t="shared" si="0"/>
        <v>89963.576666666675</v>
      </c>
    </row>
    <row r="52" spans="1:5" x14ac:dyDescent="0.25">
      <c r="A52" s="6">
        <v>64</v>
      </c>
      <c r="B52" s="7" t="s">
        <v>54</v>
      </c>
      <c r="C52" s="8">
        <v>131</v>
      </c>
      <c r="D52" s="8">
        <v>21584306.070000004</v>
      </c>
      <c r="E52" s="8">
        <f t="shared" si="0"/>
        <v>164765.69519083973</v>
      </c>
    </row>
    <row r="53" spans="1:5" x14ac:dyDescent="0.25">
      <c r="A53" s="6">
        <v>65</v>
      </c>
      <c r="B53" s="7" t="s">
        <v>55</v>
      </c>
      <c r="C53" s="8">
        <v>104</v>
      </c>
      <c r="D53" s="8">
        <v>8164999.1399999978</v>
      </c>
      <c r="E53" s="8">
        <f t="shared" si="0"/>
        <v>78509.607115384599</v>
      </c>
    </row>
    <row r="54" spans="1:5" x14ac:dyDescent="0.25">
      <c r="A54" s="6">
        <v>66</v>
      </c>
      <c r="B54" s="7" t="s">
        <v>56</v>
      </c>
      <c r="C54" s="8">
        <v>46</v>
      </c>
      <c r="D54" s="8">
        <v>2779557.8199999994</v>
      </c>
      <c r="E54" s="8">
        <f t="shared" si="0"/>
        <v>60425.169999999984</v>
      </c>
    </row>
    <row r="55" spans="1:5" x14ac:dyDescent="0.25">
      <c r="A55" s="6">
        <v>67</v>
      </c>
      <c r="B55" s="7" t="s">
        <v>57</v>
      </c>
      <c r="C55" s="8">
        <v>1</v>
      </c>
      <c r="D55" s="8">
        <v>220309</v>
      </c>
      <c r="E55" s="8">
        <f t="shared" si="0"/>
        <v>220309</v>
      </c>
    </row>
    <row r="56" spans="1:5" x14ac:dyDescent="0.25">
      <c r="A56" s="6">
        <v>68</v>
      </c>
      <c r="B56" s="7" t="s">
        <v>58</v>
      </c>
      <c r="C56" s="8">
        <v>23</v>
      </c>
      <c r="D56" s="8">
        <v>1694782.3</v>
      </c>
      <c r="E56" s="8">
        <f t="shared" si="0"/>
        <v>73686.186956521735</v>
      </c>
    </row>
    <row r="57" spans="1:5" x14ac:dyDescent="0.25">
      <c r="A57" s="6">
        <v>69</v>
      </c>
      <c r="B57" s="7" t="s">
        <v>59</v>
      </c>
      <c r="C57" s="8">
        <v>9</v>
      </c>
      <c r="D57" s="8">
        <v>539006.18000000005</v>
      </c>
      <c r="E57" s="8">
        <f t="shared" si="0"/>
        <v>59889.575555555559</v>
      </c>
    </row>
    <row r="58" spans="1:5" x14ac:dyDescent="0.25">
      <c r="A58" s="6">
        <v>70</v>
      </c>
      <c r="B58" s="7" t="s">
        <v>60</v>
      </c>
      <c r="C58" s="8">
        <v>13</v>
      </c>
      <c r="D58" s="8">
        <v>1417847.9099999997</v>
      </c>
      <c r="E58" s="8">
        <f t="shared" si="0"/>
        <v>109065.22384615382</v>
      </c>
    </row>
    <row r="59" spans="1:5" x14ac:dyDescent="0.25">
      <c r="A59" s="6">
        <v>71</v>
      </c>
      <c r="B59" s="7" t="s">
        <v>61</v>
      </c>
      <c r="C59" s="8">
        <v>12</v>
      </c>
      <c r="D59" s="8">
        <v>816466.37000000011</v>
      </c>
      <c r="E59" s="8">
        <f t="shared" si="0"/>
        <v>68038.864166666681</v>
      </c>
    </row>
    <row r="60" spans="1:5" x14ac:dyDescent="0.25">
      <c r="A60" s="6">
        <v>72</v>
      </c>
      <c r="B60" s="7" t="s">
        <v>62</v>
      </c>
      <c r="C60" s="8">
        <v>4</v>
      </c>
      <c r="D60" s="8">
        <v>407671.85000000003</v>
      </c>
      <c r="E60" s="8">
        <f t="shared" si="0"/>
        <v>101917.96250000001</v>
      </c>
    </row>
    <row r="61" spans="1:5" x14ac:dyDescent="0.25">
      <c r="A61" s="6">
        <v>73</v>
      </c>
      <c r="B61" s="7" t="s">
        <v>63</v>
      </c>
      <c r="C61" s="8">
        <v>20</v>
      </c>
      <c r="D61" s="8">
        <v>1050285.5699999998</v>
      </c>
      <c r="E61" s="8">
        <f t="shared" si="0"/>
        <v>52514.278499999993</v>
      </c>
    </row>
    <row r="62" spans="1:5" x14ac:dyDescent="0.25">
      <c r="A62" s="6">
        <v>74</v>
      </c>
      <c r="B62" s="7" t="s">
        <v>64</v>
      </c>
      <c r="C62" s="8">
        <v>69</v>
      </c>
      <c r="D62" s="8">
        <v>2717778.2600000002</v>
      </c>
      <c r="E62" s="8">
        <f t="shared" si="0"/>
        <v>39388.090724637688</v>
      </c>
    </row>
    <row r="63" spans="1:5" x14ac:dyDescent="0.25">
      <c r="A63" s="6">
        <v>75</v>
      </c>
      <c r="B63" s="7" t="s">
        <v>65</v>
      </c>
      <c r="C63" s="8">
        <v>3</v>
      </c>
      <c r="D63" s="8">
        <v>212229.62</v>
      </c>
      <c r="E63" s="8">
        <f t="shared" si="0"/>
        <v>70743.206666666665</v>
      </c>
    </row>
    <row r="64" spans="1:5" x14ac:dyDescent="0.25">
      <c r="A64" s="6">
        <v>76</v>
      </c>
      <c r="B64" s="7" t="s">
        <v>66</v>
      </c>
      <c r="C64" s="8">
        <v>1</v>
      </c>
      <c r="D64" s="8">
        <v>63200.79</v>
      </c>
      <c r="E64" s="8">
        <f t="shared" si="0"/>
        <v>63200.79</v>
      </c>
    </row>
    <row r="65" spans="1:5" x14ac:dyDescent="0.25">
      <c r="A65" s="6">
        <v>77</v>
      </c>
      <c r="B65" s="7" t="s">
        <v>67</v>
      </c>
      <c r="C65" s="8">
        <v>1</v>
      </c>
      <c r="D65" s="8">
        <v>110175.4</v>
      </c>
      <c r="E65" s="8">
        <f t="shared" si="0"/>
        <v>110175.4</v>
      </c>
    </row>
    <row r="66" spans="1:5" x14ac:dyDescent="0.25">
      <c r="A66" s="6">
        <v>78</v>
      </c>
      <c r="B66" s="7" t="s">
        <v>68</v>
      </c>
      <c r="C66" s="8">
        <v>1</v>
      </c>
      <c r="D66" s="8">
        <v>50657.91</v>
      </c>
      <c r="E66" s="8">
        <f t="shared" si="0"/>
        <v>50657.91</v>
      </c>
    </row>
    <row r="67" spans="1:5" x14ac:dyDescent="0.25">
      <c r="A67" s="6">
        <v>80</v>
      </c>
      <c r="B67" s="7" t="s">
        <v>69</v>
      </c>
      <c r="C67" s="8">
        <v>2</v>
      </c>
      <c r="D67" s="8">
        <v>136701.75</v>
      </c>
      <c r="E67" s="8">
        <f t="shared" si="0"/>
        <v>68350.875</v>
      </c>
    </row>
    <row r="68" spans="1:5" x14ac:dyDescent="0.25">
      <c r="A68" s="6">
        <v>81</v>
      </c>
      <c r="B68" s="7" t="s">
        <v>70</v>
      </c>
      <c r="C68" s="8">
        <v>1</v>
      </c>
      <c r="D68" s="8">
        <v>80201.98</v>
      </c>
      <c r="E68" s="8">
        <f t="shared" si="0"/>
        <v>80201.98</v>
      </c>
    </row>
    <row r="69" spans="1:5" x14ac:dyDescent="0.25">
      <c r="A69" s="6">
        <v>82</v>
      </c>
      <c r="B69" s="7" t="s">
        <v>71</v>
      </c>
      <c r="C69" s="8">
        <v>9</v>
      </c>
      <c r="D69" s="8">
        <v>1284209.3800000001</v>
      </c>
      <c r="E69" s="8">
        <f t="shared" si="0"/>
        <v>142689.93111111113</v>
      </c>
    </row>
    <row r="70" spans="1:5" x14ac:dyDescent="0.25">
      <c r="A70" s="6">
        <v>83</v>
      </c>
      <c r="B70" s="7" t="s">
        <v>72</v>
      </c>
      <c r="C70" s="8">
        <v>7</v>
      </c>
      <c r="D70" s="8">
        <v>422121.59</v>
      </c>
      <c r="E70" s="8">
        <f t="shared" ref="E70:E133" si="1">D70/C70</f>
        <v>60303.084285714292</v>
      </c>
    </row>
    <row r="71" spans="1:5" x14ac:dyDescent="0.25">
      <c r="A71" s="6">
        <v>84</v>
      </c>
      <c r="B71" s="7" t="s">
        <v>73</v>
      </c>
      <c r="C71" s="8">
        <v>4</v>
      </c>
      <c r="D71" s="8">
        <v>120410.57999999999</v>
      </c>
      <c r="E71" s="8">
        <f t="shared" si="1"/>
        <v>30102.644999999997</v>
      </c>
    </row>
    <row r="72" spans="1:5" x14ac:dyDescent="0.25">
      <c r="A72" s="6">
        <v>85</v>
      </c>
      <c r="B72" s="7" t="s">
        <v>74</v>
      </c>
      <c r="C72" s="8">
        <v>11</v>
      </c>
      <c r="D72" s="8">
        <v>1726715.1600000001</v>
      </c>
      <c r="E72" s="8">
        <f t="shared" si="1"/>
        <v>156974.10545454547</v>
      </c>
    </row>
    <row r="73" spans="1:5" x14ac:dyDescent="0.25">
      <c r="A73" s="6">
        <v>86</v>
      </c>
      <c r="B73" s="7" t="s">
        <v>75</v>
      </c>
      <c r="C73" s="8">
        <v>7</v>
      </c>
      <c r="D73" s="8">
        <v>411637.5</v>
      </c>
      <c r="E73" s="8">
        <f t="shared" si="1"/>
        <v>58805.357142857145</v>
      </c>
    </row>
    <row r="74" spans="1:5" x14ac:dyDescent="0.25">
      <c r="A74" s="6">
        <v>87</v>
      </c>
      <c r="B74" s="7" t="s">
        <v>76</v>
      </c>
      <c r="C74" s="8">
        <v>7</v>
      </c>
      <c r="D74" s="8">
        <v>308109.18999999994</v>
      </c>
      <c r="E74" s="8">
        <f t="shared" si="1"/>
        <v>44015.598571428563</v>
      </c>
    </row>
    <row r="75" spans="1:5" x14ac:dyDescent="0.25">
      <c r="A75" s="6">
        <v>91</v>
      </c>
      <c r="B75" s="7" t="s">
        <v>77</v>
      </c>
      <c r="C75" s="8">
        <v>22</v>
      </c>
      <c r="D75" s="8">
        <v>2662325.1599999997</v>
      </c>
      <c r="E75" s="8">
        <f t="shared" si="1"/>
        <v>121014.77999999998</v>
      </c>
    </row>
    <row r="76" spans="1:5" x14ac:dyDescent="0.25">
      <c r="A76" s="6">
        <v>92</v>
      </c>
      <c r="B76" s="7" t="s">
        <v>78</v>
      </c>
      <c r="C76" s="8">
        <v>36</v>
      </c>
      <c r="D76" s="8">
        <v>2252753.1299999994</v>
      </c>
      <c r="E76" s="8">
        <f t="shared" si="1"/>
        <v>62576.475833333316</v>
      </c>
    </row>
    <row r="77" spans="1:5" x14ac:dyDescent="0.25">
      <c r="A77" s="6">
        <v>93</v>
      </c>
      <c r="B77" s="7" t="s">
        <v>79</v>
      </c>
      <c r="C77" s="8">
        <v>30</v>
      </c>
      <c r="D77" s="8">
        <v>1514971.34</v>
      </c>
      <c r="E77" s="8">
        <f t="shared" si="1"/>
        <v>50499.044666666668</v>
      </c>
    </row>
    <row r="78" spans="1:5" x14ac:dyDescent="0.25">
      <c r="A78" s="6">
        <v>94</v>
      </c>
      <c r="B78" s="7" t="s">
        <v>80</v>
      </c>
      <c r="C78" s="8">
        <v>5</v>
      </c>
      <c r="D78" s="8">
        <v>886693.95</v>
      </c>
      <c r="E78" s="8">
        <f t="shared" si="1"/>
        <v>177338.78999999998</v>
      </c>
    </row>
    <row r="79" spans="1:5" x14ac:dyDescent="0.25">
      <c r="A79" s="6">
        <v>95</v>
      </c>
      <c r="B79" s="7" t="s">
        <v>81</v>
      </c>
      <c r="C79" s="8">
        <v>5</v>
      </c>
      <c r="D79" s="8">
        <v>768968.4</v>
      </c>
      <c r="E79" s="8">
        <f t="shared" si="1"/>
        <v>153793.68</v>
      </c>
    </row>
    <row r="80" spans="1:5" x14ac:dyDescent="0.25">
      <c r="A80" s="6">
        <v>96</v>
      </c>
      <c r="B80" s="7" t="s">
        <v>82</v>
      </c>
      <c r="C80" s="8">
        <v>1</v>
      </c>
      <c r="D80" s="8">
        <v>22523.75</v>
      </c>
      <c r="E80" s="8">
        <f t="shared" si="1"/>
        <v>22523.75</v>
      </c>
    </row>
    <row r="81" spans="1:5" x14ac:dyDescent="0.25">
      <c r="A81" s="6">
        <v>97</v>
      </c>
      <c r="B81" s="7" t="s">
        <v>83</v>
      </c>
      <c r="C81" s="8">
        <v>6</v>
      </c>
      <c r="D81" s="8">
        <v>3049634.33</v>
      </c>
      <c r="E81" s="8">
        <f t="shared" si="1"/>
        <v>508272.38833333337</v>
      </c>
    </row>
    <row r="82" spans="1:5" x14ac:dyDescent="0.25">
      <c r="A82" s="6">
        <v>98</v>
      </c>
      <c r="B82" s="7" t="s">
        <v>84</v>
      </c>
      <c r="C82" s="8">
        <v>9</v>
      </c>
      <c r="D82" s="8">
        <v>1000698.1099999999</v>
      </c>
      <c r="E82" s="8">
        <f t="shared" si="1"/>
        <v>111188.67888888887</v>
      </c>
    </row>
    <row r="83" spans="1:5" x14ac:dyDescent="0.25">
      <c r="A83" s="6">
        <v>99</v>
      </c>
      <c r="B83" s="7" t="s">
        <v>85</v>
      </c>
      <c r="C83" s="8">
        <v>5</v>
      </c>
      <c r="D83" s="8">
        <v>299299.69</v>
      </c>
      <c r="E83" s="8">
        <f t="shared" si="1"/>
        <v>59859.938000000002</v>
      </c>
    </row>
    <row r="84" spans="1:5" x14ac:dyDescent="0.25">
      <c r="A84" s="6">
        <v>100</v>
      </c>
      <c r="B84" s="7" t="s">
        <v>86</v>
      </c>
      <c r="C84" s="8">
        <v>38</v>
      </c>
      <c r="D84" s="8">
        <v>3288085.3100000005</v>
      </c>
      <c r="E84" s="8">
        <f t="shared" si="1"/>
        <v>86528.560789473704</v>
      </c>
    </row>
    <row r="85" spans="1:5" x14ac:dyDescent="0.25">
      <c r="A85" s="6">
        <v>101</v>
      </c>
      <c r="B85" s="7" t="s">
        <v>87</v>
      </c>
      <c r="C85" s="8">
        <v>236</v>
      </c>
      <c r="D85" s="8">
        <v>9276031.4299999978</v>
      </c>
      <c r="E85" s="8">
        <f t="shared" si="1"/>
        <v>39305.217923728807</v>
      </c>
    </row>
    <row r="86" spans="1:5" x14ac:dyDescent="0.25">
      <c r="A86" s="6">
        <v>102</v>
      </c>
      <c r="B86" s="7" t="s">
        <v>88</v>
      </c>
      <c r="C86" s="8">
        <v>4</v>
      </c>
      <c r="D86" s="8">
        <v>220491.65</v>
      </c>
      <c r="E86" s="8">
        <f t="shared" si="1"/>
        <v>55122.912499999999</v>
      </c>
    </row>
    <row r="87" spans="1:5" x14ac:dyDescent="0.25">
      <c r="A87" s="6">
        <v>103</v>
      </c>
      <c r="B87" s="7" t="s">
        <v>89</v>
      </c>
      <c r="C87" s="8">
        <v>31</v>
      </c>
      <c r="D87" s="8">
        <v>1345680.5699999998</v>
      </c>
      <c r="E87" s="8">
        <f t="shared" si="1"/>
        <v>43409.050645161282</v>
      </c>
    </row>
    <row r="88" spans="1:5" x14ac:dyDescent="0.25">
      <c r="A88" s="6">
        <v>113</v>
      </c>
      <c r="B88" s="7" t="s">
        <v>90</v>
      </c>
      <c r="C88" s="8">
        <v>13</v>
      </c>
      <c r="D88" s="8">
        <v>1823407.74</v>
      </c>
      <c r="E88" s="8">
        <f t="shared" si="1"/>
        <v>140262.13384615385</v>
      </c>
    </row>
    <row r="89" spans="1:5" x14ac:dyDescent="0.25">
      <c r="A89" s="6">
        <v>114</v>
      </c>
      <c r="B89" s="7" t="s">
        <v>91</v>
      </c>
      <c r="C89" s="8">
        <v>4</v>
      </c>
      <c r="D89" s="8">
        <v>185118.6</v>
      </c>
      <c r="E89" s="8">
        <f t="shared" si="1"/>
        <v>46279.65</v>
      </c>
    </row>
    <row r="90" spans="1:5" x14ac:dyDescent="0.25">
      <c r="A90" s="6">
        <v>115</v>
      </c>
      <c r="B90" s="7" t="s">
        <v>92</v>
      </c>
      <c r="C90" s="8">
        <v>20</v>
      </c>
      <c r="D90" s="8">
        <v>2288099.4</v>
      </c>
      <c r="E90" s="8">
        <f t="shared" si="1"/>
        <v>114404.97</v>
      </c>
    </row>
    <row r="91" spans="1:5" x14ac:dyDescent="0.25">
      <c r="A91" s="6">
        <v>116</v>
      </c>
      <c r="B91" s="7" t="s">
        <v>93</v>
      </c>
      <c r="C91" s="8">
        <v>12</v>
      </c>
      <c r="D91" s="8">
        <v>948534.64999999991</v>
      </c>
      <c r="E91" s="8">
        <f t="shared" si="1"/>
        <v>79044.554166666654</v>
      </c>
    </row>
    <row r="92" spans="1:5" x14ac:dyDescent="0.25">
      <c r="A92" s="6">
        <v>117</v>
      </c>
      <c r="B92" s="7" t="s">
        <v>94</v>
      </c>
      <c r="C92" s="8">
        <v>4</v>
      </c>
      <c r="D92" s="8">
        <v>168094.25</v>
      </c>
      <c r="E92" s="8">
        <f t="shared" si="1"/>
        <v>42023.5625</v>
      </c>
    </row>
    <row r="93" spans="1:5" x14ac:dyDescent="0.25">
      <c r="A93" s="6">
        <v>121</v>
      </c>
      <c r="B93" s="7" t="s">
        <v>95</v>
      </c>
      <c r="C93" s="8">
        <v>20</v>
      </c>
      <c r="D93" s="8">
        <v>998683.88000000024</v>
      </c>
      <c r="E93" s="8">
        <f t="shared" si="1"/>
        <v>49934.19400000001</v>
      </c>
    </row>
    <row r="94" spans="1:5" x14ac:dyDescent="0.25">
      <c r="A94" s="6">
        <v>122</v>
      </c>
      <c r="B94" s="7" t="s">
        <v>96</v>
      </c>
      <c r="C94" s="8">
        <v>10</v>
      </c>
      <c r="D94" s="8">
        <v>238477.74000000002</v>
      </c>
      <c r="E94" s="8">
        <f t="shared" si="1"/>
        <v>23847.774000000001</v>
      </c>
    </row>
    <row r="95" spans="1:5" x14ac:dyDescent="0.25">
      <c r="A95" s="6">
        <v>123</v>
      </c>
      <c r="B95" s="7" t="s">
        <v>97</v>
      </c>
      <c r="C95" s="8">
        <v>37</v>
      </c>
      <c r="D95" s="8">
        <v>2468137.1900000004</v>
      </c>
      <c r="E95" s="8">
        <f t="shared" si="1"/>
        <v>66706.410540540557</v>
      </c>
    </row>
    <row r="96" spans="1:5" x14ac:dyDescent="0.25">
      <c r="A96" s="6">
        <v>124</v>
      </c>
      <c r="B96" s="7" t="s">
        <v>98</v>
      </c>
      <c r="C96" s="8">
        <v>7</v>
      </c>
      <c r="D96" s="8">
        <v>533295.73</v>
      </c>
      <c r="E96" s="8">
        <f t="shared" si="1"/>
        <v>76185.104285714289</v>
      </c>
    </row>
    <row r="97" spans="1:5" x14ac:dyDescent="0.25">
      <c r="A97" s="6">
        <v>125</v>
      </c>
      <c r="B97" s="7" t="s">
        <v>99</v>
      </c>
      <c r="C97" s="8">
        <v>41</v>
      </c>
      <c r="D97" s="8">
        <v>1656456.7200000004</v>
      </c>
      <c r="E97" s="8">
        <f t="shared" si="1"/>
        <v>40401.383414634154</v>
      </c>
    </row>
    <row r="98" spans="1:5" x14ac:dyDescent="0.25">
      <c r="A98" s="6">
        <v>135</v>
      </c>
      <c r="B98" s="7" t="s">
        <v>100</v>
      </c>
      <c r="C98" s="8">
        <v>3</v>
      </c>
      <c r="D98" s="8">
        <v>271617.75</v>
      </c>
      <c r="E98" s="8">
        <f t="shared" si="1"/>
        <v>90539.25</v>
      </c>
    </row>
    <row r="99" spans="1:5" x14ac:dyDescent="0.25">
      <c r="A99" s="6">
        <v>137</v>
      </c>
      <c r="B99" s="7" t="s">
        <v>101</v>
      </c>
      <c r="C99" s="8">
        <v>3</v>
      </c>
      <c r="D99" s="8">
        <v>429473.94999999995</v>
      </c>
      <c r="E99" s="8">
        <f t="shared" si="1"/>
        <v>143157.98333333331</v>
      </c>
    </row>
    <row r="100" spans="1:5" x14ac:dyDescent="0.25">
      <c r="A100" s="6">
        <v>138</v>
      </c>
      <c r="B100" s="7" t="s">
        <v>102</v>
      </c>
      <c r="C100" s="8">
        <v>7</v>
      </c>
      <c r="D100" s="8">
        <v>214504.87</v>
      </c>
      <c r="E100" s="8">
        <f t="shared" si="1"/>
        <v>30643.552857142855</v>
      </c>
    </row>
    <row r="101" spans="1:5" x14ac:dyDescent="0.25">
      <c r="A101" s="6">
        <v>139</v>
      </c>
      <c r="B101" s="7" t="s">
        <v>103</v>
      </c>
      <c r="C101" s="8">
        <v>4</v>
      </c>
      <c r="D101" s="8">
        <v>231635.97</v>
      </c>
      <c r="E101" s="8">
        <f t="shared" si="1"/>
        <v>57908.9925</v>
      </c>
    </row>
    <row r="102" spans="1:5" x14ac:dyDescent="0.25">
      <c r="A102" s="6">
        <v>140</v>
      </c>
      <c r="B102" s="7" t="s">
        <v>104</v>
      </c>
      <c r="C102" s="8">
        <v>1</v>
      </c>
      <c r="D102" s="8">
        <v>413078.32</v>
      </c>
      <c r="E102" s="8">
        <f t="shared" si="1"/>
        <v>413078.32</v>
      </c>
    </row>
    <row r="103" spans="1:5" x14ac:dyDescent="0.25">
      <c r="A103" s="6">
        <v>141</v>
      </c>
      <c r="B103" s="7" t="s">
        <v>105</v>
      </c>
      <c r="C103" s="8">
        <v>23</v>
      </c>
      <c r="D103" s="8">
        <v>3393751.7199999997</v>
      </c>
      <c r="E103" s="8">
        <f t="shared" si="1"/>
        <v>147554.42260869563</v>
      </c>
    </row>
    <row r="104" spans="1:5" x14ac:dyDescent="0.25">
      <c r="A104" s="6">
        <v>142</v>
      </c>
      <c r="B104" s="7" t="s">
        <v>106</v>
      </c>
      <c r="C104" s="8">
        <v>34</v>
      </c>
      <c r="D104" s="8">
        <v>2978492.6600000006</v>
      </c>
      <c r="E104" s="8">
        <f t="shared" si="1"/>
        <v>87602.72529411767</v>
      </c>
    </row>
    <row r="105" spans="1:5" x14ac:dyDescent="0.25">
      <c r="A105" s="6">
        <v>143</v>
      </c>
      <c r="B105" s="7" t="s">
        <v>107</v>
      </c>
      <c r="C105" s="8">
        <v>4</v>
      </c>
      <c r="D105" s="8">
        <v>513741.48</v>
      </c>
      <c r="E105" s="8">
        <f t="shared" si="1"/>
        <v>128435.37</v>
      </c>
    </row>
    <row r="106" spans="1:5" x14ac:dyDescent="0.25">
      <c r="A106" s="6">
        <v>144</v>
      </c>
      <c r="B106" s="7" t="s">
        <v>108</v>
      </c>
      <c r="C106" s="8">
        <v>13</v>
      </c>
      <c r="D106" s="8">
        <v>1121350.3299999998</v>
      </c>
      <c r="E106" s="8">
        <f t="shared" si="1"/>
        <v>86257.717692307677</v>
      </c>
    </row>
    <row r="107" spans="1:5" x14ac:dyDescent="0.25">
      <c r="A107" s="6">
        <v>145</v>
      </c>
      <c r="B107" s="7" t="s">
        <v>109</v>
      </c>
      <c r="C107" s="8">
        <v>10</v>
      </c>
      <c r="D107" s="8">
        <v>386089.57000000007</v>
      </c>
      <c r="E107" s="8">
        <f t="shared" si="1"/>
        <v>38608.957000000009</v>
      </c>
    </row>
    <row r="108" spans="1:5" x14ac:dyDescent="0.25">
      <c r="A108" s="6">
        <v>146</v>
      </c>
      <c r="B108" s="7" t="s">
        <v>110</v>
      </c>
      <c r="C108" s="8">
        <v>9</v>
      </c>
      <c r="D108" s="8">
        <v>941082.15000000014</v>
      </c>
      <c r="E108" s="8">
        <f t="shared" si="1"/>
        <v>104564.68333333335</v>
      </c>
    </row>
    <row r="109" spans="1:5" x14ac:dyDescent="0.25">
      <c r="A109" s="6">
        <v>147</v>
      </c>
      <c r="B109" s="7" t="s">
        <v>111</v>
      </c>
      <c r="C109" s="8">
        <v>7</v>
      </c>
      <c r="D109" s="8">
        <v>452944.92</v>
      </c>
      <c r="E109" s="8">
        <f t="shared" si="1"/>
        <v>64706.417142857143</v>
      </c>
    </row>
    <row r="110" spans="1:5" x14ac:dyDescent="0.25">
      <c r="A110" s="6">
        <v>148</v>
      </c>
      <c r="B110" s="7" t="s">
        <v>112</v>
      </c>
      <c r="C110" s="8">
        <v>2</v>
      </c>
      <c r="D110" s="8">
        <v>136390.03</v>
      </c>
      <c r="E110" s="8">
        <f t="shared" si="1"/>
        <v>68195.014999999999</v>
      </c>
    </row>
    <row r="111" spans="1:5" x14ac:dyDescent="0.25">
      <c r="A111" s="6">
        <v>149</v>
      </c>
      <c r="B111" s="7" t="s">
        <v>113</v>
      </c>
      <c r="C111" s="8">
        <v>11</v>
      </c>
      <c r="D111" s="8">
        <v>468055.56</v>
      </c>
      <c r="E111" s="8">
        <f t="shared" si="1"/>
        <v>42550.505454545455</v>
      </c>
    </row>
    <row r="112" spans="1:5" x14ac:dyDescent="0.25">
      <c r="A112" s="6">
        <v>150</v>
      </c>
      <c r="B112" s="7" t="s">
        <v>114</v>
      </c>
      <c r="C112" s="8">
        <v>1</v>
      </c>
      <c r="D112" s="8">
        <v>52333.919999999998</v>
      </c>
      <c r="E112" s="8">
        <f t="shared" si="1"/>
        <v>52333.919999999998</v>
      </c>
    </row>
    <row r="113" spans="1:5" x14ac:dyDescent="0.25">
      <c r="A113" s="6">
        <v>151</v>
      </c>
      <c r="B113" s="7" t="s">
        <v>115</v>
      </c>
      <c r="C113" s="8">
        <v>2</v>
      </c>
      <c r="D113" s="8">
        <v>64821.5</v>
      </c>
      <c r="E113" s="8">
        <f t="shared" si="1"/>
        <v>32410.75</v>
      </c>
    </row>
    <row r="114" spans="1:5" x14ac:dyDescent="0.25">
      <c r="A114" s="6">
        <v>152</v>
      </c>
      <c r="B114" s="7" t="s">
        <v>116</v>
      </c>
      <c r="C114" s="8">
        <v>8</v>
      </c>
      <c r="D114" s="8">
        <v>254593.54</v>
      </c>
      <c r="E114" s="8">
        <f t="shared" si="1"/>
        <v>31824.192500000001</v>
      </c>
    </row>
    <row r="115" spans="1:5" x14ac:dyDescent="0.25">
      <c r="A115" s="6">
        <v>153</v>
      </c>
      <c r="B115" s="7" t="s">
        <v>117</v>
      </c>
      <c r="C115" s="8">
        <v>36</v>
      </c>
      <c r="D115" s="8">
        <v>928556.38000000012</v>
      </c>
      <c r="E115" s="8">
        <f t="shared" si="1"/>
        <v>25793.232777777783</v>
      </c>
    </row>
    <row r="116" spans="1:5" x14ac:dyDescent="0.25">
      <c r="A116" s="6">
        <v>154</v>
      </c>
      <c r="B116" s="7" t="s">
        <v>118</v>
      </c>
      <c r="C116" s="8">
        <v>5</v>
      </c>
      <c r="D116" s="8">
        <v>196585.09</v>
      </c>
      <c r="E116" s="8">
        <f t="shared" si="1"/>
        <v>39317.017999999996</v>
      </c>
    </row>
    <row r="117" spans="1:5" x14ac:dyDescent="0.25">
      <c r="A117" s="6">
        <v>155</v>
      </c>
      <c r="B117" s="7" t="s">
        <v>119</v>
      </c>
      <c r="C117" s="8">
        <v>8</v>
      </c>
      <c r="D117" s="8">
        <v>320895.08</v>
      </c>
      <c r="E117" s="8">
        <f t="shared" si="1"/>
        <v>40111.885000000002</v>
      </c>
    </row>
    <row r="118" spans="1:5" x14ac:dyDescent="0.25">
      <c r="A118" s="6">
        <v>156</v>
      </c>
      <c r="B118" s="7" t="s">
        <v>120</v>
      </c>
      <c r="C118" s="8">
        <v>10</v>
      </c>
      <c r="D118" s="8">
        <v>259371.47999999998</v>
      </c>
      <c r="E118" s="8">
        <f t="shared" si="1"/>
        <v>25937.147999999997</v>
      </c>
    </row>
    <row r="119" spans="1:5" x14ac:dyDescent="0.25">
      <c r="A119" s="6">
        <v>157</v>
      </c>
      <c r="B119" s="7" t="s">
        <v>121</v>
      </c>
      <c r="C119" s="8">
        <v>6</v>
      </c>
      <c r="D119" s="8">
        <v>322671.65000000002</v>
      </c>
      <c r="E119" s="8">
        <f t="shared" si="1"/>
        <v>53778.608333333337</v>
      </c>
    </row>
    <row r="120" spans="1:5" x14ac:dyDescent="0.25">
      <c r="A120" s="6">
        <v>158</v>
      </c>
      <c r="B120" s="7" t="s">
        <v>122</v>
      </c>
      <c r="C120" s="8">
        <v>23</v>
      </c>
      <c r="D120" s="8">
        <v>942855.86999999988</v>
      </c>
      <c r="E120" s="8">
        <f t="shared" si="1"/>
        <v>40993.733478260867</v>
      </c>
    </row>
    <row r="121" spans="1:5" x14ac:dyDescent="0.25">
      <c r="A121" s="6">
        <v>159</v>
      </c>
      <c r="B121" s="7" t="s">
        <v>123</v>
      </c>
      <c r="C121" s="8">
        <v>9</v>
      </c>
      <c r="D121" s="8">
        <v>200866.05000000002</v>
      </c>
      <c r="E121" s="8">
        <f t="shared" si="1"/>
        <v>22318.45</v>
      </c>
    </row>
    <row r="122" spans="1:5" x14ac:dyDescent="0.25">
      <c r="A122" s="6">
        <v>163</v>
      </c>
      <c r="B122" s="7" t="s">
        <v>124</v>
      </c>
      <c r="C122" s="8">
        <v>23</v>
      </c>
      <c r="D122" s="8">
        <v>3952584.1499999994</v>
      </c>
      <c r="E122" s="8">
        <f t="shared" si="1"/>
        <v>171851.48478260866</v>
      </c>
    </row>
    <row r="123" spans="1:5" x14ac:dyDescent="0.25">
      <c r="A123" s="6">
        <v>164</v>
      </c>
      <c r="B123" s="7" t="s">
        <v>125</v>
      </c>
      <c r="C123" s="8">
        <v>21</v>
      </c>
      <c r="D123" s="8">
        <v>2398990.1800000002</v>
      </c>
      <c r="E123" s="8">
        <f t="shared" si="1"/>
        <v>114237.62761904762</v>
      </c>
    </row>
    <row r="124" spans="1:5" x14ac:dyDescent="0.25">
      <c r="A124" s="6">
        <v>165</v>
      </c>
      <c r="B124" s="7" t="s">
        <v>126</v>
      </c>
      <c r="C124" s="8">
        <v>6</v>
      </c>
      <c r="D124" s="8">
        <v>447786.25</v>
      </c>
      <c r="E124" s="8">
        <f t="shared" si="1"/>
        <v>74631.041666666672</v>
      </c>
    </row>
    <row r="125" spans="1:5" x14ac:dyDescent="0.25">
      <c r="A125" s="6">
        <v>166</v>
      </c>
      <c r="B125" s="7" t="s">
        <v>127</v>
      </c>
      <c r="C125" s="8">
        <v>13</v>
      </c>
      <c r="D125" s="8">
        <v>3051884.98</v>
      </c>
      <c r="E125" s="8">
        <f t="shared" si="1"/>
        <v>234760.38307692308</v>
      </c>
    </row>
    <row r="126" spans="1:5" x14ac:dyDescent="0.25">
      <c r="A126" s="6">
        <v>167</v>
      </c>
      <c r="B126" s="7" t="s">
        <v>128</v>
      </c>
      <c r="C126" s="8">
        <v>15</v>
      </c>
      <c r="D126" s="8">
        <v>1510361.97</v>
      </c>
      <c r="E126" s="8">
        <f t="shared" si="1"/>
        <v>100690.798</v>
      </c>
    </row>
    <row r="127" spans="1:5" x14ac:dyDescent="0.25">
      <c r="A127" s="6">
        <v>168</v>
      </c>
      <c r="B127" s="7" t="s">
        <v>129</v>
      </c>
      <c r="C127" s="8">
        <v>6</v>
      </c>
      <c r="D127" s="8">
        <v>421301.20999999996</v>
      </c>
      <c r="E127" s="8">
        <f t="shared" si="1"/>
        <v>70216.868333333332</v>
      </c>
    </row>
    <row r="128" spans="1:5" x14ac:dyDescent="0.25">
      <c r="A128" s="6">
        <v>175</v>
      </c>
      <c r="B128" s="7" t="s">
        <v>130</v>
      </c>
      <c r="C128" s="8">
        <v>36</v>
      </c>
      <c r="D128" s="8">
        <v>2890612.2499999995</v>
      </c>
      <c r="E128" s="8">
        <f t="shared" si="1"/>
        <v>80294.784722222204</v>
      </c>
    </row>
    <row r="129" spans="1:5" x14ac:dyDescent="0.25">
      <c r="A129" s="6">
        <v>176</v>
      </c>
      <c r="B129" s="7" t="s">
        <v>131</v>
      </c>
      <c r="C129" s="8">
        <v>28</v>
      </c>
      <c r="D129" s="8">
        <v>1158977.8799999999</v>
      </c>
      <c r="E129" s="8">
        <f t="shared" si="1"/>
        <v>41392.067142857137</v>
      </c>
    </row>
    <row r="130" spans="1:5" x14ac:dyDescent="0.25">
      <c r="A130" s="6">
        <v>177</v>
      </c>
      <c r="B130" s="7" t="s">
        <v>132</v>
      </c>
      <c r="C130" s="8">
        <v>99</v>
      </c>
      <c r="D130" s="8">
        <v>7414667.4500000002</v>
      </c>
      <c r="E130" s="8">
        <f t="shared" si="1"/>
        <v>74895.630808080808</v>
      </c>
    </row>
    <row r="131" spans="1:5" x14ac:dyDescent="0.25">
      <c r="A131" s="6">
        <v>178</v>
      </c>
      <c r="B131" s="7" t="s">
        <v>133</v>
      </c>
      <c r="C131" s="8">
        <v>41</v>
      </c>
      <c r="D131" s="8">
        <v>1775415.7499999998</v>
      </c>
      <c r="E131" s="8">
        <f t="shared" si="1"/>
        <v>43302.823170731703</v>
      </c>
    </row>
    <row r="132" spans="1:5" x14ac:dyDescent="0.25">
      <c r="A132" s="6">
        <v>179</v>
      </c>
      <c r="B132" s="7" t="s">
        <v>134</v>
      </c>
      <c r="C132" s="8">
        <v>5</v>
      </c>
      <c r="D132" s="8">
        <v>99839.38</v>
      </c>
      <c r="E132" s="8">
        <f t="shared" si="1"/>
        <v>19967.876</v>
      </c>
    </row>
    <row r="133" spans="1:5" x14ac:dyDescent="0.25">
      <c r="A133" s="6">
        <v>180</v>
      </c>
      <c r="B133" s="7" t="s">
        <v>135</v>
      </c>
      <c r="C133" s="8">
        <v>31</v>
      </c>
      <c r="D133" s="8">
        <v>4067237.1600000011</v>
      </c>
      <c r="E133" s="8">
        <f t="shared" si="1"/>
        <v>131201.19870967747</v>
      </c>
    </row>
    <row r="134" spans="1:5" x14ac:dyDescent="0.25">
      <c r="A134" s="6">
        <v>181</v>
      </c>
      <c r="B134" s="7" t="s">
        <v>136</v>
      </c>
      <c r="C134" s="8">
        <v>18</v>
      </c>
      <c r="D134" s="8">
        <v>958035.75</v>
      </c>
      <c r="E134" s="8">
        <f t="shared" ref="E134:E197" si="2">D134/C134</f>
        <v>53224.208333333336</v>
      </c>
    </row>
    <row r="135" spans="1:5" x14ac:dyDescent="0.25">
      <c r="A135" s="6">
        <v>182</v>
      </c>
      <c r="B135" s="7" t="s">
        <v>137</v>
      </c>
      <c r="C135" s="8">
        <v>3</v>
      </c>
      <c r="D135" s="8">
        <v>109476.22</v>
      </c>
      <c r="E135" s="8">
        <f t="shared" si="2"/>
        <v>36492.073333333334</v>
      </c>
    </row>
    <row r="136" spans="1:5" x14ac:dyDescent="0.25">
      <c r="A136" s="6">
        <v>183</v>
      </c>
      <c r="B136" s="7" t="s">
        <v>138</v>
      </c>
      <c r="C136" s="8">
        <v>2</v>
      </c>
      <c r="D136" s="8">
        <v>178241.62</v>
      </c>
      <c r="E136" s="8">
        <f t="shared" si="2"/>
        <v>89120.81</v>
      </c>
    </row>
    <row r="137" spans="1:5" x14ac:dyDescent="0.25">
      <c r="A137" s="6">
        <v>184</v>
      </c>
      <c r="B137" s="7" t="s">
        <v>139</v>
      </c>
      <c r="C137" s="8">
        <v>1</v>
      </c>
      <c r="D137" s="8">
        <v>43714.11</v>
      </c>
      <c r="E137" s="8">
        <f t="shared" si="2"/>
        <v>43714.11</v>
      </c>
    </row>
    <row r="138" spans="1:5" x14ac:dyDescent="0.25">
      <c r="A138" s="6">
        <v>186</v>
      </c>
      <c r="B138" s="7" t="s">
        <v>140</v>
      </c>
      <c r="C138" s="8">
        <v>17</v>
      </c>
      <c r="D138" s="8">
        <v>1983508.5699999998</v>
      </c>
      <c r="E138" s="8">
        <f t="shared" si="2"/>
        <v>116676.97470588234</v>
      </c>
    </row>
    <row r="139" spans="1:5" x14ac:dyDescent="0.25">
      <c r="A139" s="6">
        <v>187</v>
      </c>
      <c r="B139" s="7" t="s">
        <v>141</v>
      </c>
      <c r="C139" s="8">
        <v>8</v>
      </c>
      <c r="D139" s="8">
        <v>331298.57999999996</v>
      </c>
      <c r="E139" s="8">
        <f t="shared" si="2"/>
        <v>41412.322499999995</v>
      </c>
    </row>
    <row r="140" spans="1:5" x14ac:dyDescent="0.25">
      <c r="A140" s="6">
        <v>188</v>
      </c>
      <c r="B140" s="7" t="s">
        <v>142</v>
      </c>
      <c r="C140" s="8">
        <v>1</v>
      </c>
      <c r="D140" s="8">
        <v>24732.67</v>
      </c>
      <c r="E140" s="8">
        <f t="shared" si="2"/>
        <v>24732.67</v>
      </c>
    </row>
    <row r="141" spans="1:5" x14ac:dyDescent="0.25">
      <c r="A141" s="6">
        <v>189</v>
      </c>
      <c r="B141" s="7" t="s">
        <v>143</v>
      </c>
      <c r="C141" s="8">
        <v>165</v>
      </c>
      <c r="D141" s="8">
        <v>9783639.3400000036</v>
      </c>
      <c r="E141" s="8">
        <f t="shared" si="2"/>
        <v>59294.783878787901</v>
      </c>
    </row>
    <row r="142" spans="1:5" x14ac:dyDescent="0.25">
      <c r="A142" s="6">
        <v>190</v>
      </c>
      <c r="B142" s="7" t="s">
        <v>144</v>
      </c>
      <c r="C142" s="8">
        <v>46</v>
      </c>
      <c r="D142" s="8">
        <v>3171265.8499999996</v>
      </c>
      <c r="E142" s="8">
        <f t="shared" si="2"/>
        <v>68940.561956521735</v>
      </c>
    </row>
    <row r="143" spans="1:5" x14ac:dyDescent="0.25">
      <c r="A143" s="6">
        <v>191</v>
      </c>
      <c r="B143" s="7" t="s">
        <v>145</v>
      </c>
      <c r="C143" s="8">
        <v>33</v>
      </c>
      <c r="D143" s="8">
        <v>1529763.9799999995</v>
      </c>
      <c r="E143" s="8">
        <f t="shared" si="2"/>
        <v>46356.484242424231</v>
      </c>
    </row>
    <row r="144" spans="1:5" x14ac:dyDescent="0.25">
      <c r="A144" s="6">
        <v>192</v>
      </c>
      <c r="B144" s="7" t="s">
        <v>146</v>
      </c>
      <c r="C144" s="8">
        <v>14</v>
      </c>
      <c r="D144" s="8">
        <v>392409.66000000003</v>
      </c>
      <c r="E144" s="8">
        <f t="shared" si="2"/>
        <v>28029.26142857143</v>
      </c>
    </row>
    <row r="145" spans="1:5" x14ac:dyDescent="0.25">
      <c r="A145" s="6">
        <v>193</v>
      </c>
      <c r="B145" s="7" t="s">
        <v>147</v>
      </c>
      <c r="C145" s="8">
        <v>90</v>
      </c>
      <c r="D145" s="8">
        <v>5209659.9800000014</v>
      </c>
      <c r="E145" s="8">
        <f t="shared" si="2"/>
        <v>57885.110888888907</v>
      </c>
    </row>
    <row r="146" spans="1:5" x14ac:dyDescent="0.25">
      <c r="A146" s="6">
        <v>194</v>
      </c>
      <c r="B146" s="7" t="s">
        <v>148</v>
      </c>
      <c r="C146" s="8">
        <v>81</v>
      </c>
      <c r="D146" s="8">
        <v>2981921.2899999991</v>
      </c>
      <c r="E146" s="8">
        <f t="shared" si="2"/>
        <v>36813.843086419743</v>
      </c>
    </row>
    <row r="147" spans="1:5" x14ac:dyDescent="0.25">
      <c r="A147" s="6">
        <v>195</v>
      </c>
      <c r="B147" s="7" t="s">
        <v>149</v>
      </c>
      <c r="C147" s="8">
        <v>14</v>
      </c>
      <c r="D147" s="8">
        <v>429573.75000000006</v>
      </c>
      <c r="E147" s="8">
        <f t="shared" si="2"/>
        <v>30683.83928571429</v>
      </c>
    </row>
    <row r="148" spans="1:5" x14ac:dyDescent="0.25">
      <c r="A148" s="6">
        <v>196</v>
      </c>
      <c r="B148" s="7" t="s">
        <v>150</v>
      </c>
      <c r="C148" s="8">
        <v>6</v>
      </c>
      <c r="D148" s="8">
        <v>596772.26</v>
      </c>
      <c r="E148" s="8">
        <f t="shared" si="2"/>
        <v>99462.043333333335</v>
      </c>
    </row>
    <row r="149" spans="1:5" x14ac:dyDescent="0.25">
      <c r="A149" s="6">
        <v>197</v>
      </c>
      <c r="B149" s="7" t="s">
        <v>151</v>
      </c>
      <c r="C149" s="8">
        <v>3</v>
      </c>
      <c r="D149" s="8">
        <v>102202.70999999999</v>
      </c>
      <c r="E149" s="8">
        <f t="shared" si="2"/>
        <v>34067.57</v>
      </c>
    </row>
    <row r="150" spans="1:5" x14ac:dyDescent="0.25">
      <c r="A150" s="6">
        <v>198</v>
      </c>
      <c r="B150" s="7" t="s">
        <v>152</v>
      </c>
      <c r="C150" s="8">
        <v>3</v>
      </c>
      <c r="D150" s="8">
        <v>87127.98000000001</v>
      </c>
      <c r="E150" s="8">
        <f t="shared" si="2"/>
        <v>29042.660000000003</v>
      </c>
    </row>
    <row r="151" spans="1:5" x14ac:dyDescent="0.25">
      <c r="A151" s="6">
        <v>199</v>
      </c>
      <c r="B151" s="7" t="s">
        <v>153</v>
      </c>
      <c r="C151" s="8">
        <v>1</v>
      </c>
      <c r="D151" s="8">
        <v>59698.93</v>
      </c>
      <c r="E151" s="8">
        <f t="shared" si="2"/>
        <v>59698.93</v>
      </c>
    </row>
    <row r="152" spans="1:5" x14ac:dyDescent="0.25">
      <c r="A152" s="6">
        <v>200</v>
      </c>
      <c r="B152" s="7" t="s">
        <v>154</v>
      </c>
      <c r="C152" s="8">
        <v>9</v>
      </c>
      <c r="D152" s="8">
        <v>394382.7</v>
      </c>
      <c r="E152" s="8">
        <f t="shared" si="2"/>
        <v>43820.3</v>
      </c>
    </row>
    <row r="153" spans="1:5" x14ac:dyDescent="0.25">
      <c r="A153" s="6">
        <v>201</v>
      </c>
      <c r="B153" s="7" t="s">
        <v>155</v>
      </c>
      <c r="C153" s="8">
        <v>4</v>
      </c>
      <c r="D153" s="8">
        <v>183044.24</v>
      </c>
      <c r="E153" s="8">
        <f t="shared" si="2"/>
        <v>45761.06</v>
      </c>
    </row>
    <row r="154" spans="1:5" x14ac:dyDescent="0.25">
      <c r="A154" s="6">
        <v>202</v>
      </c>
      <c r="B154" s="7" t="s">
        <v>156</v>
      </c>
      <c r="C154" s="8">
        <v>99</v>
      </c>
      <c r="D154" s="8">
        <v>3491579.5799999996</v>
      </c>
      <c r="E154" s="8">
        <f t="shared" si="2"/>
        <v>35268.480606060599</v>
      </c>
    </row>
    <row r="155" spans="1:5" x14ac:dyDescent="0.25">
      <c r="A155" s="6">
        <v>203</v>
      </c>
      <c r="B155" s="7" t="s">
        <v>157</v>
      </c>
      <c r="C155" s="8">
        <v>45</v>
      </c>
      <c r="D155" s="8">
        <v>861646.89999999991</v>
      </c>
      <c r="E155" s="8">
        <f t="shared" si="2"/>
        <v>19147.708888888887</v>
      </c>
    </row>
    <row r="156" spans="1:5" x14ac:dyDescent="0.25">
      <c r="A156" s="6">
        <v>204</v>
      </c>
      <c r="B156" s="7" t="s">
        <v>158</v>
      </c>
      <c r="C156" s="8">
        <v>7</v>
      </c>
      <c r="D156" s="8">
        <v>196679.26</v>
      </c>
      <c r="E156" s="8">
        <f t="shared" si="2"/>
        <v>28097.037142857145</v>
      </c>
    </row>
    <row r="157" spans="1:5" x14ac:dyDescent="0.25">
      <c r="A157" s="6">
        <v>205</v>
      </c>
      <c r="B157" s="7" t="s">
        <v>159</v>
      </c>
      <c r="C157" s="8">
        <v>11</v>
      </c>
      <c r="D157" s="8">
        <v>628995.25999999989</v>
      </c>
      <c r="E157" s="8">
        <f t="shared" si="2"/>
        <v>57181.387272727261</v>
      </c>
    </row>
    <row r="158" spans="1:5" x14ac:dyDescent="0.25">
      <c r="A158" s="6">
        <v>206</v>
      </c>
      <c r="B158" s="7" t="s">
        <v>160</v>
      </c>
      <c r="C158" s="8">
        <v>11</v>
      </c>
      <c r="D158" s="8">
        <v>371409.76</v>
      </c>
      <c r="E158" s="8">
        <f t="shared" si="2"/>
        <v>33764.523636363636</v>
      </c>
    </row>
    <row r="159" spans="1:5" x14ac:dyDescent="0.25">
      <c r="A159" s="6">
        <v>207</v>
      </c>
      <c r="B159" s="7" t="s">
        <v>161</v>
      </c>
      <c r="C159" s="8">
        <v>28</v>
      </c>
      <c r="D159" s="8">
        <v>5943734.6099999985</v>
      </c>
      <c r="E159" s="8">
        <f t="shared" si="2"/>
        <v>212276.23607142852</v>
      </c>
    </row>
    <row r="160" spans="1:5" x14ac:dyDescent="0.25">
      <c r="A160" s="6">
        <v>208</v>
      </c>
      <c r="B160" s="7" t="s">
        <v>162</v>
      </c>
      <c r="C160" s="8">
        <v>37</v>
      </c>
      <c r="D160" s="8">
        <v>4619402.37</v>
      </c>
      <c r="E160" s="8">
        <f t="shared" si="2"/>
        <v>124848.7127027027</v>
      </c>
    </row>
    <row r="161" spans="1:5" x14ac:dyDescent="0.25">
      <c r="A161" s="6">
        <v>212</v>
      </c>
      <c r="B161" s="7" t="s">
        <v>163</v>
      </c>
      <c r="C161" s="8">
        <v>1</v>
      </c>
      <c r="D161" s="8">
        <v>450596.45</v>
      </c>
      <c r="E161" s="8">
        <f t="shared" si="2"/>
        <v>450596.45</v>
      </c>
    </row>
    <row r="162" spans="1:5" x14ac:dyDescent="0.25">
      <c r="A162" s="6">
        <v>215</v>
      </c>
      <c r="B162" s="7" t="s">
        <v>164</v>
      </c>
      <c r="C162" s="8">
        <v>12</v>
      </c>
      <c r="D162" s="8">
        <v>4185436.1599999992</v>
      </c>
      <c r="E162" s="8">
        <f t="shared" si="2"/>
        <v>348786.34666666662</v>
      </c>
    </row>
    <row r="163" spans="1:5" x14ac:dyDescent="0.25">
      <c r="A163" s="6">
        <v>216</v>
      </c>
      <c r="B163" s="7" t="s">
        <v>165</v>
      </c>
      <c r="C163" s="8">
        <v>23</v>
      </c>
      <c r="D163" s="8">
        <v>8805022.0299999993</v>
      </c>
      <c r="E163" s="8">
        <f t="shared" si="2"/>
        <v>382827.04478260869</v>
      </c>
    </row>
    <row r="164" spans="1:5" x14ac:dyDescent="0.25">
      <c r="A164" s="6">
        <v>217</v>
      </c>
      <c r="B164" s="7" t="s">
        <v>166</v>
      </c>
      <c r="C164" s="8">
        <v>3</v>
      </c>
      <c r="D164" s="8">
        <v>940181.54</v>
      </c>
      <c r="E164" s="8">
        <f t="shared" si="2"/>
        <v>313393.84666666668</v>
      </c>
    </row>
    <row r="165" spans="1:5" x14ac:dyDescent="0.25">
      <c r="A165" s="6">
        <v>218</v>
      </c>
      <c r="B165" s="7" t="s">
        <v>167</v>
      </c>
      <c r="C165" s="8">
        <v>2</v>
      </c>
      <c r="D165" s="8">
        <v>456794.23</v>
      </c>
      <c r="E165" s="8">
        <f t="shared" si="2"/>
        <v>228397.11499999999</v>
      </c>
    </row>
    <row r="166" spans="1:5" x14ac:dyDescent="0.25">
      <c r="A166" s="6">
        <v>219</v>
      </c>
      <c r="B166" s="7" t="s">
        <v>168</v>
      </c>
      <c r="C166" s="8">
        <v>15</v>
      </c>
      <c r="D166" s="8">
        <v>6219168.040000001</v>
      </c>
      <c r="E166" s="8">
        <f t="shared" si="2"/>
        <v>414611.20266666671</v>
      </c>
    </row>
    <row r="167" spans="1:5" x14ac:dyDescent="0.25">
      <c r="A167" s="6">
        <v>220</v>
      </c>
      <c r="B167" s="7" t="s">
        <v>169</v>
      </c>
      <c r="C167" s="8">
        <v>15</v>
      </c>
      <c r="D167" s="8">
        <v>3633411.2600000002</v>
      </c>
      <c r="E167" s="8">
        <f t="shared" si="2"/>
        <v>242227.41733333335</v>
      </c>
    </row>
    <row r="168" spans="1:5" x14ac:dyDescent="0.25">
      <c r="A168" s="6">
        <v>226</v>
      </c>
      <c r="B168" s="7" t="s">
        <v>170</v>
      </c>
      <c r="C168" s="8">
        <v>1</v>
      </c>
      <c r="D168" s="8">
        <v>193340.29</v>
      </c>
      <c r="E168" s="8">
        <f t="shared" si="2"/>
        <v>193340.29</v>
      </c>
    </row>
    <row r="169" spans="1:5" x14ac:dyDescent="0.25">
      <c r="A169" s="6">
        <v>227</v>
      </c>
      <c r="B169" s="7" t="s">
        <v>171</v>
      </c>
      <c r="C169" s="8">
        <v>1</v>
      </c>
      <c r="D169" s="8">
        <v>226349.77</v>
      </c>
      <c r="E169" s="8">
        <f t="shared" si="2"/>
        <v>226349.77</v>
      </c>
    </row>
    <row r="170" spans="1:5" x14ac:dyDescent="0.25">
      <c r="A170" s="6">
        <v>228</v>
      </c>
      <c r="B170" s="7" t="s">
        <v>172</v>
      </c>
      <c r="C170" s="8">
        <v>3</v>
      </c>
      <c r="D170" s="8">
        <v>556354.54</v>
      </c>
      <c r="E170" s="8">
        <f t="shared" si="2"/>
        <v>185451.51333333334</v>
      </c>
    </row>
    <row r="171" spans="1:5" x14ac:dyDescent="0.25">
      <c r="A171" s="6">
        <v>229</v>
      </c>
      <c r="B171" s="7" t="s">
        <v>173</v>
      </c>
      <c r="C171" s="8">
        <v>2</v>
      </c>
      <c r="D171" s="8">
        <v>248562.47999999998</v>
      </c>
      <c r="E171" s="8">
        <f t="shared" si="2"/>
        <v>124281.23999999999</v>
      </c>
    </row>
    <row r="172" spans="1:5" x14ac:dyDescent="0.25">
      <c r="A172" s="6">
        <v>231</v>
      </c>
      <c r="B172" s="7" t="s">
        <v>174</v>
      </c>
      <c r="C172" s="8">
        <v>2</v>
      </c>
      <c r="D172" s="8">
        <v>899675.46000000008</v>
      </c>
      <c r="E172" s="8">
        <f t="shared" si="2"/>
        <v>449837.73000000004</v>
      </c>
    </row>
    <row r="173" spans="1:5" x14ac:dyDescent="0.25">
      <c r="A173" s="6">
        <v>232</v>
      </c>
      <c r="B173" s="7" t="s">
        <v>175</v>
      </c>
      <c r="C173" s="8">
        <v>2</v>
      </c>
      <c r="D173" s="8">
        <v>681772.16</v>
      </c>
      <c r="E173" s="8">
        <f t="shared" si="2"/>
        <v>340886.08</v>
      </c>
    </row>
    <row r="174" spans="1:5" x14ac:dyDescent="0.25">
      <c r="A174" s="6">
        <v>233</v>
      </c>
      <c r="B174" s="7" t="s">
        <v>176</v>
      </c>
      <c r="C174" s="8">
        <v>11</v>
      </c>
      <c r="D174" s="8">
        <v>4231817.8599999994</v>
      </c>
      <c r="E174" s="8">
        <f t="shared" si="2"/>
        <v>384710.71454545448</v>
      </c>
    </row>
    <row r="175" spans="1:5" x14ac:dyDescent="0.25">
      <c r="A175" s="6">
        <v>234</v>
      </c>
      <c r="B175" s="7" t="s">
        <v>177</v>
      </c>
      <c r="C175" s="8">
        <v>14</v>
      </c>
      <c r="D175" s="8">
        <v>3297199.8</v>
      </c>
      <c r="E175" s="8">
        <f t="shared" si="2"/>
        <v>235514.2714285714</v>
      </c>
    </row>
    <row r="176" spans="1:5" x14ac:dyDescent="0.25">
      <c r="A176" s="6">
        <v>235</v>
      </c>
      <c r="B176" s="7" t="s">
        <v>178</v>
      </c>
      <c r="C176" s="8">
        <v>25</v>
      </c>
      <c r="D176" s="8">
        <v>5692956.7600000007</v>
      </c>
      <c r="E176" s="8">
        <f t="shared" si="2"/>
        <v>227718.27040000004</v>
      </c>
    </row>
    <row r="177" spans="1:5" x14ac:dyDescent="0.25">
      <c r="A177" s="6">
        <v>236</v>
      </c>
      <c r="B177" s="7" t="s">
        <v>179</v>
      </c>
      <c r="C177" s="8">
        <v>11</v>
      </c>
      <c r="D177" s="8">
        <v>2363875.1200000006</v>
      </c>
      <c r="E177" s="8">
        <f t="shared" si="2"/>
        <v>214897.73818181825</v>
      </c>
    </row>
    <row r="178" spans="1:5" x14ac:dyDescent="0.25">
      <c r="A178" s="6">
        <v>239</v>
      </c>
      <c r="B178" s="7" t="s">
        <v>180</v>
      </c>
      <c r="C178" s="8">
        <v>24</v>
      </c>
      <c r="D178" s="8">
        <v>4895584.9000000013</v>
      </c>
      <c r="E178" s="8">
        <f t="shared" si="2"/>
        <v>203982.70416666672</v>
      </c>
    </row>
    <row r="179" spans="1:5" x14ac:dyDescent="0.25">
      <c r="A179" s="6">
        <v>240</v>
      </c>
      <c r="B179" s="7" t="s">
        <v>181</v>
      </c>
      <c r="C179" s="8">
        <v>23</v>
      </c>
      <c r="D179" s="8">
        <v>2619035.46</v>
      </c>
      <c r="E179" s="8">
        <f t="shared" si="2"/>
        <v>113871.10695652173</v>
      </c>
    </row>
    <row r="180" spans="1:5" x14ac:dyDescent="0.25">
      <c r="A180" s="6">
        <v>242</v>
      </c>
      <c r="B180" s="7" t="s">
        <v>182</v>
      </c>
      <c r="C180" s="8">
        <v>3</v>
      </c>
      <c r="D180" s="8">
        <v>597855.22</v>
      </c>
      <c r="E180" s="8">
        <f t="shared" si="2"/>
        <v>199285.07333333333</v>
      </c>
    </row>
    <row r="181" spans="1:5" x14ac:dyDescent="0.25">
      <c r="A181" s="6">
        <v>243</v>
      </c>
      <c r="B181" s="7" t="s">
        <v>183</v>
      </c>
      <c r="C181" s="8">
        <v>3</v>
      </c>
      <c r="D181" s="8">
        <v>279592.39</v>
      </c>
      <c r="E181" s="8">
        <f t="shared" si="2"/>
        <v>93197.463333333333</v>
      </c>
    </row>
    <row r="182" spans="1:5" x14ac:dyDescent="0.25">
      <c r="A182" s="6">
        <v>244</v>
      </c>
      <c r="B182" s="7" t="s">
        <v>184</v>
      </c>
      <c r="C182" s="8">
        <v>8</v>
      </c>
      <c r="D182" s="8">
        <v>880403.36</v>
      </c>
      <c r="E182" s="8">
        <f t="shared" si="2"/>
        <v>110050.42</v>
      </c>
    </row>
    <row r="183" spans="1:5" x14ac:dyDescent="0.25">
      <c r="A183" s="6">
        <v>246</v>
      </c>
      <c r="B183" s="7" t="s">
        <v>185</v>
      </c>
      <c r="C183" s="8">
        <v>10</v>
      </c>
      <c r="D183" s="8">
        <v>1214602.1299999999</v>
      </c>
      <c r="E183" s="8">
        <f t="shared" si="2"/>
        <v>121460.21299999999</v>
      </c>
    </row>
    <row r="184" spans="1:5" x14ac:dyDescent="0.25">
      <c r="A184" s="6">
        <v>247</v>
      </c>
      <c r="B184" s="7" t="s">
        <v>186</v>
      </c>
      <c r="C184" s="8">
        <v>18</v>
      </c>
      <c r="D184" s="8">
        <v>1849579.3000000003</v>
      </c>
      <c r="E184" s="8">
        <f t="shared" si="2"/>
        <v>102754.40555555557</v>
      </c>
    </row>
    <row r="185" spans="1:5" x14ac:dyDescent="0.25">
      <c r="A185" s="6">
        <v>250</v>
      </c>
      <c r="B185" s="7" t="s">
        <v>187</v>
      </c>
      <c r="C185" s="8">
        <v>5</v>
      </c>
      <c r="D185" s="8">
        <v>637108.91999999993</v>
      </c>
      <c r="E185" s="8">
        <f t="shared" si="2"/>
        <v>127421.78399999999</v>
      </c>
    </row>
    <row r="186" spans="1:5" x14ac:dyDescent="0.25">
      <c r="A186" s="6">
        <v>251</v>
      </c>
      <c r="B186" s="7" t="s">
        <v>188</v>
      </c>
      <c r="C186" s="8">
        <v>5</v>
      </c>
      <c r="D186" s="8">
        <v>555469.25</v>
      </c>
      <c r="E186" s="8">
        <f t="shared" si="2"/>
        <v>111093.85</v>
      </c>
    </row>
    <row r="187" spans="1:5" x14ac:dyDescent="0.25">
      <c r="A187" s="6">
        <v>252</v>
      </c>
      <c r="B187" s="7" t="s">
        <v>189</v>
      </c>
      <c r="C187" s="8">
        <v>37</v>
      </c>
      <c r="D187" s="8">
        <v>6915783.6399999997</v>
      </c>
      <c r="E187" s="8">
        <f t="shared" si="2"/>
        <v>186913.07135135133</v>
      </c>
    </row>
    <row r="188" spans="1:5" x14ac:dyDescent="0.25">
      <c r="A188" s="6">
        <v>253</v>
      </c>
      <c r="B188" s="7" t="s">
        <v>190</v>
      </c>
      <c r="C188" s="8">
        <v>44</v>
      </c>
      <c r="D188" s="8">
        <v>5016825.3499999996</v>
      </c>
      <c r="E188" s="8">
        <f t="shared" si="2"/>
        <v>114018.75795454545</v>
      </c>
    </row>
    <row r="189" spans="1:5" x14ac:dyDescent="0.25">
      <c r="A189" s="6">
        <v>254</v>
      </c>
      <c r="B189" s="7" t="s">
        <v>191</v>
      </c>
      <c r="C189" s="8">
        <v>11</v>
      </c>
      <c r="D189" s="8">
        <v>975776.25</v>
      </c>
      <c r="E189" s="8">
        <f t="shared" si="2"/>
        <v>88706.931818181823</v>
      </c>
    </row>
    <row r="190" spans="1:5" x14ac:dyDescent="0.25">
      <c r="A190" s="6">
        <v>255</v>
      </c>
      <c r="B190" s="7" t="s">
        <v>192</v>
      </c>
      <c r="C190" s="8">
        <v>3</v>
      </c>
      <c r="D190" s="8">
        <v>207131</v>
      </c>
      <c r="E190" s="8">
        <f t="shared" si="2"/>
        <v>69043.666666666672</v>
      </c>
    </row>
    <row r="191" spans="1:5" x14ac:dyDescent="0.25">
      <c r="A191" s="6">
        <v>256</v>
      </c>
      <c r="B191" s="7" t="s">
        <v>193</v>
      </c>
      <c r="C191" s="8">
        <v>3</v>
      </c>
      <c r="D191" s="8">
        <v>332595.47000000003</v>
      </c>
      <c r="E191" s="8">
        <f t="shared" si="2"/>
        <v>110865.15666666668</v>
      </c>
    </row>
    <row r="192" spans="1:5" x14ac:dyDescent="0.25">
      <c r="A192" s="6">
        <v>257</v>
      </c>
      <c r="B192" s="7" t="s">
        <v>194</v>
      </c>
      <c r="C192" s="8">
        <v>1</v>
      </c>
      <c r="D192" s="8">
        <v>33044.07</v>
      </c>
      <c r="E192" s="8">
        <f t="shared" si="2"/>
        <v>33044.07</v>
      </c>
    </row>
    <row r="193" spans="1:5" x14ac:dyDescent="0.25">
      <c r="A193" s="6">
        <v>260</v>
      </c>
      <c r="B193" s="7" t="s">
        <v>195</v>
      </c>
      <c r="C193" s="8">
        <v>4</v>
      </c>
      <c r="D193" s="8">
        <v>465636.29000000004</v>
      </c>
      <c r="E193" s="8">
        <f t="shared" si="2"/>
        <v>116409.07250000001</v>
      </c>
    </row>
    <row r="194" spans="1:5" x14ac:dyDescent="0.25">
      <c r="A194" s="6">
        <v>261</v>
      </c>
      <c r="B194" s="7" t="s">
        <v>196</v>
      </c>
      <c r="C194" s="8">
        <v>3</v>
      </c>
      <c r="D194" s="8">
        <v>450496.81000000006</v>
      </c>
      <c r="E194" s="8">
        <f t="shared" si="2"/>
        <v>150165.60333333336</v>
      </c>
    </row>
    <row r="195" spans="1:5" x14ac:dyDescent="0.25">
      <c r="A195" s="6">
        <v>262</v>
      </c>
      <c r="B195" s="7" t="s">
        <v>197</v>
      </c>
      <c r="C195" s="8">
        <v>1</v>
      </c>
      <c r="D195" s="8">
        <v>68058.13</v>
      </c>
      <c r="E195" s="8">
        <f t="shared" si="2"/>
        <v>68058.13</v>
      </c>
    </row>
    <row r="196" spans="1:5" x14ac:dyDescent="0.25">
      <c r="A196" s="6">
        <v>264</v>
      </c>
      <c r="B196" s="7" t="s">
        <v>198</v>
      </c>
      <c r="C196" s="8">
        <v>28</v>
      </c>
      <c r="D196" s="8">
        <v>2389498.9000000004</v>
      </c>
      <c r="E196" s="8">
        <f t="shared" si="2"/>
        <v>85339.246428571438</v>
      </c>
    </row>
    <row r="197" spans="1:5" x14ac:dyDescent="0.25">
      <c r="A197" s="6">
        <v>265</v>
      </c>
      <c r="B197" s="7" t="s">
        <v>199</v>
      </c>
      <c r="C197" s="8">
        <v>1</v>
      </c>
      <c r="D197" s="8">
        <v>142122.20000000001</v>
      </c>
      <c r="E197" s="8">
        <f t="shared" si="2"/>
        <v>142122.20000000001</v>
      </c>
    </row>
    <row r="198" spans="1:5" x14ac:dyDescent="0.25">
      <c r="A198" s="6">
        <v>266</v>
      </c>
      <c r="B198" s="7" t="s">
        <v>200</v>
      </c>
      <c r="C198" s="8">
        <v>16</v>
      </c>
      <c r="D198" s="8">
        <v>4316007.5599999996</v>
      </c>
      <c r="E198" s="8">
        <f t="shared" ref="E198:E261" si="3">D198/C198</f>
        <v>269750.47249999997</v>
      </c>
    </row>
    <row r="199" spans="1:5" x14ac:dyDescent="0.25">
      <c r="A199" s="6">
        <v>267</v>
      </c>
      <c r="B199" s="7" t="s">
        <v>201</v>
      </c>
      <c r="C199" s="8">
        <v>38</v>
      </c>
      <c r="D199" s="8">
        <v>7355928.4699999997</v>
      </c>
      <c r="E199" s="8">
        <f t="shared" si="3"/>
        <v>193577.065</v>
      </c>
    </row>
    <row r="200" spans="1:5" x14ac:dyDescent="0.25">
      <c r="A200" s="6">
        <v>268</v>
      </c>
      <c r="B200" s="7" t="s">
        <v>202</v>
      </c>
      <c r="C200" s="8">
        <v>5</v>
      </c>
      <c r="D200" s="8">
        <v>1988893.04</v>
      </c>
      <c r="E200" s="8">
        <f t="shared" si="3"/>
        <v>397778.60800000001</v>
      </c>
    </row>
    <row r="201" spans="1:5" x14ac:dyDescent="0.25">
      <c r="A201" s="6">
        <v>269</v>
      </c>
      <c r="B201" s="7" t="s">
        <v>203</v>
      </c>
      <c r="C201" s="8">
        <v>5</v>
      </c>
      <c r="D201" s="8">
        <v>862458.81</v>
      </c>
      <c r="E201" s="8">
        <f t="shared" si="3"/>
        <v>172491.76200000002</v>
      </c>
    </row>
    <row r="202" spans="1:5" x14ac:dyDescent="0.25">
      <c r="A202" s="6">
        <v>270</v>
      </c>
      <c r="B202" s="7" t="s">
        <v>204</v>
      </c>
      <c r="C202" s="8">
        <v>23</v>
      </c>
      <c r="D202" s="8">
        <v>6056571.2499999991</v>
      </c>
      <c r="E202" s="8">
        <f t="shared" si="3"/>
        <v>263329.18478260865</v>
      </c>
    </row>
    <row r="203" spans="1:5" x14ac:dyDescent="0.25">
      <c r="A203" s="6">
        <v>271</v>
      </c>
      <c r="B203" s="7" t="s">
        <v>205</v>
      </c>
      <c r="C203" s="8">
        <v>14</v>
      </c>
      <c r="D203" s="8">
        <v>1820929.9600000002</v>
      </c>
      <c r="E203" s="8">
        <f t="shared" si="3"/>
        <v>130066.42571428572</v>
      </c>
    </row>
    <row r="204" spans="1:5" x14ac:dyDescent="0.25">
      <c r="A204" s="6">
        <v>272</v>
      </c>
      <c r="B204" s="7" t="s">
        <v>206</v>
      </c>
      <c r="C204" s="8">
        <v>6</v>
      </c>
      <c r="D204" s="8">
        <v>558492.26</v>
      </c>
      <c r="E204" s="8">
        <f t="shared" si="3"/>
        <v>93082.043333333335</v>
      </c>
    </row>
    <row r="205" spans="1:5" x14ac:dyDescent="0.25">
      <c r="A205" s="6">
        <v>273</v>
      </c>
      <c r="B205" s="7" t="s">
        <v>207</v>
      </c>
      <c r="C205" s="8">
        <v>12</v>
      </c>
      <c r="D205" s="8">
        <v>1998232.5699999998</v>
      </c>
      <c r="E205" s="8">
        <f t="shared" si="3"/>
        <v>166519.38083333333</v>
      </c>
    </row>
    <row r="206" spans="1:5" x14ac:dyDescent="0.25">
      <c r="A206" s="6">
        <v>274</v>
      </c>
      <c r="B206" s="7" t="s">
        <v>208</v>
      </c>
      <c r="C206" s="8">
        <v>33</v>
      </c>
      <c r="D206" s="8">
        <v>4163104.2399999998</v>
      </c>
      <c r="E206" s="8">
        <f t="shared" si="3"/>
        <v>126154.67393939394</v>
      </c>
    </row>
    <row r="207" spans="1:5" x14ac:dyDescent="0.25">
      <c r="A207" s="6">
        <v>275</v>
      </c>
      <c r="B207" s="7" t="s">
        <v>209</v>
      </c>
      <c r="C207" s="8">
        <v>3</v>
      </c>
      <c r="D207" s="8">
        <v>1463952.54</v>
      </c>
      <c r="E207" s="8">
        <f t="shared" si="3"/>
        <v>487984.18</v>
      </c>
    </row>
    <row r="208" spans="1:5" x14ac:dyDescent="0.25">
      <c r="A208" s="6">
        <v>276</v>
      </c>
      <c r="B208" s="7" t="s">
        <v>210</v>
      </c>
      <c r="C208" s="8">
        <v>3</v>
      </c>
      <c r="D208" s="8">
        <v>745238.19000000006</v>
      </c>
      <c r="E208" s="8">
        <f t="shared" si="3"/>
        <v>248412.73</v>
      </c>
    </row>
    <row r="209" spans="1:5" x14ac:dyDescent="0.25">
      <c r="A209" s="6">
        <v>280</v>
      </c>
      <c r="B209" s="7" t="s">
        <v>211</v>
      </c>
      <c r="C209" s="8">
        <v>69</v>
      </c>
      <c r="D209" s="8">
        <v>6150539.8899999997</v>
      </c>
      <c r="E209" s="8">
        <f t="shared" si="3"/>
        <v>89138.259275362318</v>
      </c>
    </row>
    <row r="210" spans="1:5" x14ac:dyDescent="0.25">
      <c r="A210" s="6">
        <v>281</v>
      </c>
      <c r="B210" s="7" t="s">
        <v>212</v>
      </c>
      <c r="C210" s="8">
        <v>37</v>
      </c>
      <c r="D210" s="8">
        <v>1830524.5099999998</v>
      </c>
      <c r="E210" s="8">
        <f t="shared" si="3"/>
        <v>49473.635405405403</v>
      </c>
    </row>
    <row r="211" spans="1:5" x14ac:dyDescent="0.25">
      <c r="A211" s="6">
        <v>282</v>
      </c>
      <c r="B211" s="7" t="s">
        <v>213</v>
      </c>
      <c r="C211" s="8">
        <v>14</v>
      </c>
      <c r="D211" s="8">
        <v>568351.4800000001</v>
      </c>
      <c r="E211" s="8">
        <f t="shared" si="3"/>
        <v>40596.53428571429</v>
      </c>
    </row>
    <row r="212" spans="1:5" x14ac:dyDescent="0.25">
      <c r="A212" s="6">
        <v>283</v>
      </c>
      <c r="B212" s="7" t="s">
        <v>214</v>
      </c>
      <c r="C212" s="8">
        <v>3</v>
      </c>
      <c r="D212" s="8">
        <v>590087.96</v>
      </c>
      <c r="E212" s="8">
        <f t="shared" si="3"/>
        <v>196695.98666666666</v>
      </c>
    </row>
    <row r="213" spans="1:5" x14ac:dyDescent="0.25">
      <c r="A213" s="6">
        <v>284</v>
      </c>
      <c r="B213" s="7" t="s">
        <v>215</v>
      </c>
      <c r="C213" s="8">
        <v>1</v>
      </c>
      <c r="D213" s="8">
        <v>35101.97</v>
      </c>
      <c r="E213" s="8">
        <f t="shared" si="3"/>
        <v>35101.97</v>
      </c>
    </row>
    <row r="214" spans="1:5" x14ac:dyDescent="0.25">
      <c r="A214" s="6">
        <v>286</v>
      </c>
      <c r="B214" s="7" t="s">
        <v>216</v>
      </c>
      <c r="C214" s="8">
        <v>96</v>
      </c>
      <c r="D214" s="8">
        <v>10928937.469999999</v>
      </c>
      <c r="E214" s="8">
        <f t="shared" si="3"/>
        <v>113843.09864583332</v>
      </c>
    </row>
    <row r="215" spans="1:5" x14ac:dyDescent="0.25">
      <c r="A215" s="6">
        <v>287</v>
      </c>
      <c r="B215" s="7" t="s">
        <v>217</v>
      </c>
      <c r="C215" s="8">
        <v>86</v>
      </c>
      <c r="D215" s="8">
        <v>5189510.740000003</v>
      </c>
      <c r="E215" s="8">
        <f t="shared" si="3"/>
        <v>60343.148139534918</v>
      </c>
    </row>
    <row r="216" spans="1:5" x14ac:dyDescent="0.25">
      <c r="A216" s="6">
        <v>288</v>
      </c>
      <c r="B216" s="7" t="s">
        <v>218</v>
      </c>
      <c r="C216" s="8">
        <v>4</v>
      </c>
      <c r="D216" s="8">
        <v>606670.66</v>
      </c>
      <c r="E216" s="8">
        <f t="shared" si="3"/>
        <v>151667.66500000001</v>
      </c>
    </row>
    <row r="217" spans="1:5" x14ac:dyDescent="0.25">
      <c r="A217" s="6">
        <v>291</v>
      </c>
      <c r="B217" s="7" t="s">
        <v>219</v>
      </c>
      <c r="C217" s="8">
        <v>330</v>
      </c>
      <c r="D217" s="8">
        <v>18449641.510000013</v>
      </c>
      <c r="E217" s="8">
        <f t="shared" si="3"/>
        <v>55908.004575757615</v>
      </c>
    </row>
    <row r="218" spans="1:5" x14ac:dyDescent="0.25">
      <c r="A218" s="6">
        <v>292</v>
      </c>
      <c r="B218" s="7" t="s">
        <v>220</v>
      </c>
      <c r="C218" s="8">
        <v>25</v>
      </c>
      <c r="D218" s="8">
        <v>1075152.1099999999</v>
      </c>
      <c r="E218" s="8">
        <f t="shared" si="3"/>
        <v>43006.084399999992</v>
      </c>
    </row>
    <row r="219" spans="1:5" x14ac:dyDescent="0.25">
      <c r="A219" s="6">
        <v>293</v>
      </c>
      <c r="B219" s="7" t="s">
        <v>221</v>
      </c>
      <c r="C219" s="8">
        <v>1</v>
      </c>
      <c r="D219" s="8">
        <v>32315.98</v>
      </c>
      <c r="E219" s="8">
        <f t="shared" si="3"/>
        <v>32315.98</v>
      </c>
    </row>
    <row r="220" spans="1:5" x14ac:dyDescent="0.25">
      <c r="A220" s="6">
        <v>296</v>
      </c>
      <c r="B220" s="7" t="s">
        <v>222</v>
      </c>
      <c r="C220" s="8">
        <v>3</v>
      </c>
      <c r="D220" s="8">
        <v>571709.80000000005</v>
      </c>
      <c r="E220" s="8">
        <f t="shared" si="3"/>
        <v>190569.93333333335</v>
      </c>
    </row>
    <row r="221" spans="1:5" x14ac:dyDescent="0.25">
      <c r="A221" s="6">
        <v>299</v>
      </c>
      <c r="B221" s="7" t="s">
        <v>223</v>
      </c>
      <c r="C221" s="8">
        <v>41</v>
      </c>
      <c r="D221" s="8">
        <v>4461067.8100000015</v>
      </c>
      <c r="E221" s="8">
        <f t="shared" si="3"/>
        <v>108806.53195121954</v>
      </c>
    </row>
    <row r="222" spans="1:5" x14ac:dyDescent="0.25">
      <c r="A222" s="6">
        <v>300</v>
      </c>
      <c r="B222" s="7" t="s">
        <v>224</v>
      </c>
      <c r="C222" s="8">
        <v>43</v>
      </c>
      <c r="D222" s="8">
        <v>1861990.3800000001</v>
      </c>
      <c r="E222" s="8">
        <f t="shared" si="3"/>
        <v>43302.101860465118</v>
      </c>
    </row>
    <row r="223" spans="1:5" x14ac:dyDescent="0.25">
      <c r="A223" s="6">
        <v>301</v>
      </c>
      <c r="B223" s="7" t="s">
        <v>225</v>
      </c>
      <c r="C223" s="8">
        <v>12</v>
      </c>
      <c r="D223" s="8">
        <v>649562.73</v>
      </c>
      <c r="E223" s="8">
        <f t="shared" si="3"/>
        <v>54130.227500000001</v>
      </c>
    </row>
    <row r="224" spans="1:5" x14ac:dyDescent="0.25">
      <c r="A224" s="6">
        <v>302</v>
      </c>
      <c r="B224" s="7" t="s">
        <v>226</v>
      </c>
      <c r="C224" s="8">
        <v>2</v>
      </c>
      <c r="D224" s="8">
        <v>77539.540000000008</v>
      </c>
      <c r="E224" s="8">
        <f t="shared" si="3"/>
        <v>38769.770000000004</v>
      </c>
    </row>
    <row r="225" spans="1:5" x14ac:dyDescent="0.25">
      <c r="A225" s="6">
        <v>303</v>
      </c>
      <c r="B225" s="7" t="s">
        <v>227</v>
      </c>
      <c r="C225" s="8">
        <v>8</v>
      </c>
      <c r="D225" s="8">
        <v>198980.01</v>
      </c>
      <c r="E225" s="8">
        <f t="shared" si="3"/>
        <v>24872.501250000001</v>
      </c>
    </row>
    <row r="226" spans="1:5" x14ac:dyDescent="0.25">
      <c r="A226" s="6">
        <v>304</v>
      </c>
      <c r="B226" s="7" t="s">
        <v>228</v>
      </c>
      <c r="C226" s="8">
        <v>32</v>
      </c>
      <c r="D226" s="8">
        <v>1597312.7499999998</v>
      </c>
      <c r="E226" s="8">
        <f t="shared" si="3"/>
        <v>49916.023437499993</v>
      </c>
    </row>
    <row r="227" spans="1:5" x14ac:dyDescent="0.25">
      <c r="A227" s="6">
        <v>305</v>
      </c>
      <c r="B227" s="7" t="s">
        <v>229</v>
      </c>
      <c r="C227" s="8">
        <v>31</v>
      </c>
      <c r="D227" s="8">
        <v>1247252.4200000002</v>
      </c>
      <c r="E227" s="8">
        <f t="shared" si="3"/>
        <v>40233.949032258068</v>
      </c>
    </row>
    <row r="228" spans="1:5" x14ac:dyDescent="0.25">
      <c r="A228" s="6">
        <v>306</v>
      </c>
      <c r="B228" s="7" t="s">
        <v>230</v>
      </c>
      <c r="C228" s="8">
        <v>3</v>
      </c>
      <c r="D228" s="8">
        <v>123796.75</v>
      </c>
      <c r="E228" s="8">
        <f t="shared" si="3"/>
        <v>41265.583333333336</v>
      </c>
    </row>
    <row r="229" spans="1:5" x14ac:dyDescent="0.25">
      <c r="A229" s="6">
        <v>307</v>
      </c>
      <c r="B229" s="7" t="s">
        <v>231</v>
      </c>
      <c r="C229" s="8">
        <v>4</v>
      </c>
      <c r="D229" s="8">
        <v>315925.75</v>
      </c>
      <c r="E229" s="8">
        <f t="shared" si="3"/>
        <v>78981.4375</v>
      </c>
    </row>
    <row r="230" spans="1:5" x14ac:dyDescent="0.25">
      <c r="A230" s="6">
        <v>308</v>
      </c>
      <c r="B230" s="7" t="s">
        <v>232</v>
      </c>
      <c r="C230" s="8">
        <v>28</v>
      </c>
      <c r="D230" s="8">
        <v>1742278.7</v>
      </c>
      <c r="E230" s="8">
        <f t="shared" si="3"/>
        <v>62224.239285714284</v>
      </c>
    </row>
    <row r="231" spans="1:5" x14ac:dyDescent="0.25">
      <c r="A231" s="6">
        <v>309</v>
      </c>
      <c r="B231" s="7" t="s">
        <v>233</v>
      </c>
      <c r="C231" s="8">
        <v>50</v>
      </c>
      <c r="D231" s="8">
        <v>1653814.9999999995</v>
      </c>
      <c r="E231" s="8">
        <f t="shared" si="3"/>
        <v>33076.299999999988</v>
      </c>
    </row>
    <row r="232" spans="1:5" x14ac:dyDescent="0.25">
      <c r="A232" s="6">
        <v>310</v>
      </c>
      <c r="B232" s="7" t="s">
        <v>234</v>
      </c>
      <c r="C232" s="8">
        <v>14</v>
      </c>
      <c r="D232" s="8">
        <v>410617.44</v>
      </c>
      <c r="E232" s="8">
        <f t="shared" si="3"/>
        <v>29329.817142857144</v>
      </c>
    </row>
    <row r="233" spans="1:5" x14ac:dyDescent="0.25">
      <c r="A233" s="6">
        <v>311</v>
      </c>
      <c r="B233" s="7" t="s">
        <v>235</v>
      </c>
      <c r="C233" s="8">
        <v>4</v>
      </c>
      <c r="D233" s="8">
        <v>108617.06000000001</v>
      </c>
      <c r="E233" s="8">
        <f t="shared" si="3"/>
        <v>27154.265000000003</v>
      </c>
    </row>
    <row r="234" spans="1:5" x14ac:dyDescent="0.25">
      <c r="A234" s="6">
        <v>312</v>
      </c>
      <c r="B234" s="7" t="s">
        <v>236</v>
      </c>
      <c r="C234" s="8">
        <v>48</v>
      </c>
      <c r="D234" s="8">
        <v>1660937.27</v>
      </c>
      <c r="E234" s="8">
        <f t="shared" si="3"/>
        <v>34602.859791666669</v>
      </c>
    </row>
    <row r="235" spans="1:5" x14ac:dyDescent="0.25">
      <c r="A235" s="6">
        <v>313</v>
      </c>
      <c r="B235" s="7" t="s">
        <v>237</v>
      </c>
      <c r="C235" s="8">
        <v>21</v>
      </c>
      <c r="D235" s="8">
        <v>493696.67000000004</v>
      </c>
      <c r="E235" s="8">
        <f t="shared" si="3"/>
        <v>23509.365238095241</v>
      </c>
    </row>
    <row r="236" spans="1:5" x14ac:dyDescent="0.25">
      <c r="A236" s="6">
        <v>314</v>
      </c>
      <c r="B236" s="7" t="s">
        <v>238</v>
      </c>
      <c r="C236" s="8">
        <v>87</v>
      </c>
      <c r="D236" s="8">
        <v>9545480.3900000025</v>
      </c>
      <c r="E236" s="8">
        <f t="shared" si="3"/>
        <v>109718.16540229888</v>
      </c>
    </row>
    <row r="237" spans="1:5" x14ac:dyDescent="0.25">
      <c r="A237" s="6">
        <v>315</v>
      </c>
      <c r="B237" s="7" t="s">
        <v>239</v>
      </c>
      <c r="C237" s="8">
        <v>49</v>
      </c>
      <c r="D237" s="8">
        <v>2280717.52</v>
      </c>
      <c r="E237" s="8">
        <f t="shared" si="3"/>
        <v>46545.255510204079</v>
      </c>
    </row>
    <row r="238" spans="1:5" x14ac:dyDescent="0.25">
      <c r="A238" s="6">
        <v>316</v>
      </c>
      <c r="B238" s="7" t="s">
        <v>240</v>
      </c>
      <c r="C238" s="8">
        <v>6</v>
      </c>
      <c r="D238" s="8">
        <v>207990.19</v>
      </c>
      <c r="E238" s="8">
        <f t="shared" si="3"/>
        <v>34665.031666666669</v>
      </c>
    </row>
    <row r="239" spans="1:5" x14ac:dyDescent="0.25">
      <c r="A239" s="6">
        <v>319</v>
      </c>
      <c r="B239" s="7" t="s">
        <v>241</v>
      </c>
      <c r="C239" s="8">
        <v>3</v>
      </c>
      <c r="D239" s="8">
        <v>962030.68</v>
      </c>
      <c r="E239" s="8">
        <f t="shared" si="3"/>
        <v>320676.89333333337</v>
      </c>
    </row>
    <row r="240" spans="1:5" x14ac:dyDescent="0.25">
      <c r="A240" s="6">
        <v>320</v>
      </c>
      <c r="B240" s="7" t="s">
        <v>242</v>
      </c>
      <c r="C240" s="8">
        <v>2</v>
      </c>
      <c r="D240" s="8">
        <v>311367.93</v>
      </c>
      <c r="E240" s="8">
        <f t="shared" si="3"/>
        <v>155683.965</v>
      </c>
    </row>
    <row r="241" spans="1:5" x14ac:dyDescent="0.25">
      <c r="A241" s="6">
        <v>321</v>
      </c>
      <c r="B241" s="7" t="s">
        <v>243</v>
      </c>
      <c r="C241" s="8">
        <v>38</v>
      </c>
      <c r="D241" s="8">
        <v>5963579.6399999997</v>
      </c>
      <c r="E241" s="8">
        <f t="shared" si="3"/>
        <v>156936.30631578946</v>
      </c>
    </row>
    <row r="242" spans="1:5" x14ac:dyDescent="0.25">
      <c r="A242" s="6">
        <v>322</v>
      </c>
      <c r="B242" s="7" t="s">
        <v>244</v>
      </c>
      <c r="C242" s="8">
        <v>54</v>
      </c>
      <c r="D242" s="8">
        <v>5995368.6200000001</v>
      </c>
      <c r="E242" s="8">
        <f t="shared" si="3"/>
        <v>111025.34481481482</v>
      </c>
    </row>
    <row r="243" spans="1:5" x14ac:dyDescent="0.25">
      <c r="A243" s="6">
        <v>323</v>
      </c>
      <c r="B243" s="7" t="s">
        <v>245</v>
      </c>
      <c r="C243" s="8">
        <v>4</v>
      </c>
      <c r="D243" s="8">
        <v>756454.62</v>
      </c>
      <c r="E243" s="8">
        <f t="shared" si="3"/>
        <v>189113.655</v>
      </c>
    </row>
    <row r="244" spans="1:5" x14ac:dyDescent="0.25">
      <c r="A244" s="6">
        <v>324</v>
      </c>
      <c r="B244" s="7" t="s">
        <v>246</v>
      </c>
      <c r="C244" s="8">
        <v>7</v>
      </c>
      <c r="D244" s="8">
        <v>1169490.79</v>
      </c>
      <c r="E244" s="8">
        <f t="shared" si="3"/>
        <v>167070.11285714287</v>
      </c>
    </row>
    <row r="245" spans="1:5" x14ac:dyDescent="0.25">
      <c r="A245" s="6">
        <v>326</v>
      </c>
      <c r="B245" s="7" t="s">
        <v>247</v>
      </c>
      <c r="C245" s="8">
        <v>18</v>
      </c>
      <c r="D245" s="8">
        <v>4164144.13</v>
      </c>
      <c r="E245" s="8">
        <f t="shared" si="3"/>
        <v>231341.34055555554</v>
      </c>
    </row>
    <row r="246" spans="1:5" x14ac:dyDescent="0.25">
      <c r="A246" s="6">
        <v>327</v>
      </c>
      <c r="B246" s="7" t="s">
        <v>248</v>
      </c>
      <c r="C246" s="8">
        <v>36</v>
      </c>
      <c r="D246" s="8">
        <v>3359499.4500000007</v>
      </c>
      <c r="E246" s="8">
        <f t="shared" si="3"/>
        <v>93319.429166666683</v>
      </c>
    </row>
    <row r="247" spans="1:5" x14ac:dyDescent="0.25">
      <c r="A247" s="6">
        <v>328</v>
      </c>
      <c r="B247" s="7" t="s">
        <v>249</v>
      </c>
      <c r="C247" s="8">
        <v>31</v>
      </c>
      <c r="D247" s="8">
        <v>2067477.5099999998</v>
      </c>
      <c r="E247" s="8">
        <f t="shared" si="3"/>
        <v>66692.822903225795</v>
      </c>
    </row>
    <row r="248" spans="1:5" x14ac:dyDescent="0.25">
      <c r="A248" s="6">
        <v>329</v>
      </c>
      <c r="B248" s="7" t="s">
        <v>250</v>
      </c>
      <c r="C248" s="8">
        <v>49</v>
      </c>
      <c r="D248" s="8">
        <v>12802282.419999994</v>
      </c>
      <c r="E248" s="8">
        <f t="shared" si="3"/>
        <v>261271.06979591824</v>
      </c>
    </row>
    <row r="249" spans="1:5" x14ac:dyDescent="0.25">
      <c r="A249" s="6">
        <v>330</v>
      </c>
      <c r="B249" s="7" t="s">
        <v>251</v>
      </c>
      <c r="C249" s="8">
        <v>88</v>
      </c>
      <c r="D249" s="8">
        <v>10820559.399999995</v>
      </c>
      <c r="E249" s="8">
        <f t="shared" si="3"/>
        <v>122960.90227272721</v>
      </c>
    </row>
    <row r="250" spans="1:5" x14ac:dyDescent="0.25">
      <c r="A250" s="6">
        <v>331</v>
      </c>
      <c r="B250" s="7" t="s">
        <v>252</v>
      </c>
      <c r="C250" s="8">
        <v>60</v>
      </c>
      <c r="D250" s="8">
        <v>4691952.1299999971</v>
      </c>
      <c r="E250" s="8">
        <f t="shared" si="3"/>
        <v>78199.202166666611</v>
      </c>
    </row>
    <row r="251" spans="1:5" x14ac:dyDescent="0.25">
      <c r="A251" s="6">
        <v>332</v>
      </c>
      <c r="B251" s="7" t="s">
        <v>253</v>
      </c>
      <c r="C251" s="8">
        <v>1</v>
      </c>
      <c r="D251" s="8">
        <v>360059.25</v>
      </c>
      <c r="E251" s="8">
        <f t="shared" si="3"/>
        <v>360059.25</v>
      </c>
    </row>
    <row r="252" spans="1:5" x14ac:dyDescent="0.25">
      <c r="A252" s="6">
        <v>333</v>
      </c>
      <c r="B252" s="7" t="s">
        <v>254</v>
      </c>
      <c r="C252" s="8">
        <v>2</v>
      </c>
      <c r="D252" s="8">
        <v>97243.26</v>
      </c>
      <c r="E252" s="8">
        <f t="shared" si="3"/>
        <v>48621.63</v>
      </c>
    </row>
    <row r="253" spans="1:5" x14ac:dyDescent="0.25">
      <c r="A253" s="6">
        <v>334</v>
      </c>
      <c r="B253" s="7" t="s">
        <v>255</v>
      </c>
      <c r="C253" s="8">
        <v>3</v>
      </c>
      <c r="D253" s="8">
        <v>118450.2</v>
      </c>
      <c r="E253" s="8">
        <f t="shared" si="3"/>
        <v>39483.4</v>
      </c>
    </row>
    <row r="254" spans="1:5" x14ac:dyDescent="0.25">
      <c r="A254" s="6">
        <v>335</v>
      </c>
      <c r="B254" s="7" t="s">
        <v>256</v>
      </c>
      <c r="C254" s="8">
        <v>4</v>
      </c>
      <c r="D254" s="8">
        <v>862862.72000000009</v>
      </c>
      <c r="E254" s="8">
        <f t="shared" si="3"/>
        <v>215715.68000000002</v>
      </c>
    </row>
    <row r="255" spans="1:5" x14ac:dyDescent="0.25">
      <c r="A255" s="6">
        <v>336</v>
      </c>
      <c r="B255" s="7" t="s">
        <v>257</v>
      </c>
      <c r="C255" s="8">
        <v>9</v>
      </c>
      <c r="D255" s="8">
        <v>920752.89</v>
      </c>
      <c r="E255" s="8">
        <f t="shared" si="3"/>
        <v>102305.87666666666</v>
      </c>
    </row>
    <row r="256" spans="1:5" x14ac:dyDescent="0.25">
      <c r="A256" s="6">
        <v>337</v>
      </c>
      <c r="B256" s="7" t="s">
        <v>258</v>
      </c>
      <c r="C256" s="8">
        <v>4</v>
      </c>
      <c r="D256" s="8">
        <v>245202.40000000002</v>
      </c>
      <c r="E256" s="8">
        <f t="shared" si="3"/>
        <v>61300.600000000006</v>
      </c>
    </row>
    <row r="257" spans="1:5" x14ac:dyDescent="0.25">
      <c r="A257" s="6">
        <v>340</v>
      </c>
      <c r="B257" s="7" t="s">
        <v>259</v>
      </c>
      <c r="C257" s="8">
        <v>2</v>
      </c>
      <c r="D257" s="8">
        <v>104226.23000000001</v>
      </c>
      <c r="E257" s="8">
        <f t="shared" si="3"/>
        <v>52113.115000000005</v>
      </c>
    </row>
    <row r="258" spans="1:5" x14ac:dyDescent="0.25">
      <c r="A258" s="6">
        <v>342</v>
      </c>
      <c r="B258" s="7" t="s">
        <v>260</v>
      </c>
      <c r="C258" s="8">
        <v>1</v>
      </c>
      <c r="D258" s="8">
        <v>68143.13</v>
      </c>
      <c r="E258" s="8">
        <f t="shared" si="3"/>
        <v>68143.13</v>
      </c>
    </row>
    <row r="259" spans="1:5" x14ac:dyDescent="0.25">
      <c r="A259" s="6">
        <v>343</v>
      </c>
      <c r="B259" s="7" t="s">
        <v>261</v>
      </c>
      <c r="C259" s="8">
        <v>3</v>
      </c>
      <c r="D259" s="8">
        <v>109896.71999999999</v>
      </c>
      <c r="E259" s="8">
        <f t="shared" si="3"/>
        <v>36632.239999999998</v>
      </c>
    </row>
    <row r="260" spans="1:5" x14ac:dyDescent="0.25">
      <c r="A260" s="6">
        <v>344</v>
      </c>
      <c r="B260" s="7" t="s">
        <v>262</v>
      </c>
      <c r="C260" s="8">
        <v>3</v>
      </c>
      <c r="D260" s="8">
        <v>1179598.96</v>
      </c>
      <c r="E260" s="8">
        <f t="shared" si="3"/>
        <v>393199.65333333332</v>
      </c>
    </row>
    <row r="261" spans="1:5" x14ac:dyDescent="0.25">
      <c r="A261" s="6">
        <v>345</v>
      </c>
      <c r="B261" s="7" t="s">
        <v>263</v>
      </c>
      <c r="C261" s="8">
        <v>3</v>
      </c>
      <c r="D261" s="8">
        <v>278262.18</v>
      </c>
      <c r="E261" s="8">
        <f t="shared" si="3"/>
        <v>92754.06</v>
      </c>
    </row>
    <row r="262" spans="1:5" x14ac:dyDescent="0.25">
      <c r="A262" s="6">
        <v>346</v>
      </c>
      <c r="B262" s="7" t="s">
        <v>264</v>
      </c>
      <c r="C262" s="8">
        <v>3</v>
      </c>
      <c r="D262" s="8">
        <v>114232.10999999999</v>
      </c>
      <c r="E262" s="8">
        <f t="shared" ref="E262:E325" si="4">D262/C262</f>
        <v>38077.369999999995</v>
      </c>
    </row>
    <row r="263" spans="1:5" x14ac:dyDescent="0.25">
      <c r="A263" s="6">
        <v>348</v>
      </c>
      <c r="B263" s="7" t="s">
        <v>265</v>
      </c>
      <c r="C263" s="8">
        <v>6</v>
      </c>
      <c r="D263" s="8">
        <v>390685.23</v>
      </c>
      <c r="E263" s="8">
        <f t="shared" si="4"/>
        <v>65114.204999999994</v>
      </c>
    </row>
    <row r="264" spans="1:5" x14ac:dyDescent="0.25">
      <c r="A264" s="6">
        <v>349</v>
      </c>
      <c r="B264" s="7" t="s">
        <v>266</v>
      </c>
      <c r="C264" s="8">
        <v>8</v>
      </c>
      <c r="D264" s="8">
        <v>379651.79000000004</v>
      </c>
      <c r="E264" s="8">
        <f t="shared" si="4"/>
        <v>47456.473750000005</v>
      </c>
    </row>
    <row r="265" spans="1:5" x14ac:dyDescent="0.25">
      <c r="A265" s="6">
        <v>350</v>
      </c>
      <c r="B265" s="7" t="s">
        <v>267</v>
      </c>
      <c r="C265" s="8">
        <v>1</v>
      </c>
      <c r="D265" s="8">
        <v>134550.88</v>
      </c>
      <c r="E265" s="8">
        <f t="shared" si="4"/>
        <v>134550.88</v>
      </c>
    </row>
    <row r="266" spans="1:5" x14ac:dyDescent="0.25">
      <c r="A266" s="6">
        <v>351</v>
      </c>
      <c r="B266" s="7" t="s">
        <v>268</v>
      </c>
      <c r="C266" s="8">
        <v>3</v>
      </c>
      <c r="D266" s="8">
        <v>237086.7</v>
      </c>
      <c r="E266" s="8">
        <f t="shared" si="4"/>
        <v>79028.900000000009</v>
      </c>
    </row>
    <row r="267" spans="1:5" x14ac:dyDescent="0.25">
      <c r="A267" s="6">
        <v>352</v>
      </c>
      <c r="B267" s="7" t="s">
        <v>269</v>
      </c>
      <c r="C267" s="8">
        <v>1</v>
      </c>
      <c r="D267" s="8">
        <v>61883.91</v>
      </c>
      <c r="E267" s="8">
        <f t="shared" si="4"/>
        <v>61883.91</v>
      </c>
    </row>
    <row r="268" spans="1:5" x14ac:dyDescent="0.25">
      <c r="A268" s="6">
        <v>353</v>
      </c>
      <c r="B268" s="7" t="s">
        <v>270</v>
      </c>
      <c r="C268" s="8">
        <v>4</v>
      </c>
      <c r="D268" s="8">
        <v>748502.1</v>
      </c>
      <c r="E268" s="8">
        <f t="shared" si="4"/>
        <v>187125.52499999999</v>
      </c>
    </row>
    <row r="269" spans="1:5" x14ac:dyDescent="0.25">
      <c r="A269" s="6">
        <v>354</v>
      </c>
      <c r="B269" s="7" t="s">
        <v>271</v>
      </c>
      <c r="C269" s="8">
        <v>20</v>
      </c>
      <c r="D269" s="8">
        <v>1446015.9000000001</v>
      </c>
      <c r="E269" s="8">
        <f t="shared" si="4"/>
        <v>72300.795000000013</v>
      </c>
    </row>
    <row r="270" spans="1:5" x14ac:dyDescent="0.25">
      <c r="A270" s="6">
        <v>355</v>
      </c>
      <c r="B270" s="7" t="s">
        <v>272</v>
      </c>
      <c r="C270" s="8">
        <v>9</v>
      </c>
      <c r="D270" s="8">
        <v>495928.41000000003</v>
      </c>
      <c r="E270" s="8">
        <f t="shared" si="4"/>
        <v>55103.156666666669</v>
      </c>
    </row>
    <row r="271" spans="1:5" x14ac:dyDescent="0.25">
      <c r="A271" s="6">
        <v>356</v>
      </c>
      <c r="B271" s="7" t="s">
        <v>273</v>
      </c>
      <c r="C271" s="8">
        <v>13</v>
      </c>
      <c r="D271" s="8">
        <v>1651859.0000000002</v>
      </c>
      <c r="E271" s="8">
        <f t="shared" si="4"/>
        <v>127066.07692307694</v>
      </c>
    </row>
    <row r="272" spans="1:5" x14ac:dyDescent="0.25">
      <c r="A272" s="6">
        <v>357</v>
      </c>
      <c r="B272" s="7" t="s">
        <v>274</v>
      </c>
      <c r="C272" s="8">
        <v>8</v>
      </c>
      <c r="D272" s="8">
        <v>624069.54999999993</v>
      </c>
      <c r="E272" s="8">
        <f t="shared" si="4"/>
        <v>78008.693749999991</v>
      </c>
    </row>
    <row r="273" spans="1:5" x14ac:dyDescent="0.25">
      <c r="A273" s="6">
        <v>358</v>
      </c>
      <c r="B273" s="7" t="s">
        <v>275</v>
      </c>
      <c r="C273" s="8">
        <v>8</v>
      </c>
      <c r="D273" s="8">
        <v>501187.95999999996</v>
      </c>
      <c r="E273" s="8">
        <f t="shared" si="4"/>
        <v>62648.494999999995</v>
      </c>
    </row>
    <row r="274" spans="1:5" x14ac:dyDescent="0.25">
      <c r="A274" s="6">
        <v>368</v>
      </c>
      <c r="B274" s="7" t="s">
        <v>276</v>
      </c>
      <c r="C274" s="8">
        <v>13</v>
      </c>
      <c r="D274" s="8">
        <v>1823499.2900000003</v>
      </c>
      <c r="E274" s="8">
        <f t="shared" si="4"/>
        <v>140269.17615384617</v>
      </c>
    </row>
    <row r="275" spans="1:5" x14ac:dyDescent="0.25">
      <c r="A275" s="6">
        <v>369</v>
      </c>
      <c r="B275" s="7" t="s">
        <v>277</v>
      </c>
      <c r="C275" s="8">
        <v>9</v>
      </c>
      <c r="D275" s="8">
        <v>330828.68000000005</v>
      </c>
      <c r="E275" s="8">
        <f t="shared" si="4"/>
        <v>36758.74222222223</v>
      </c>
    </row>
    <row r="276" spans="1:5" x14ac:dyDescent="0.25">
      <c r="A276" s="6">
        <v>371</v>
      </c>
      <c r="B276" s="7" t="s">
        <v>278</v>
      </c>
      <c r="C276" s="8">
        <v>14</v>
      </c>
      <c r="D276" s="8">
        <v>1260852.2999999998</v>
      </c>
      <c r="E276" s="8">
        <f t="shared" si="4"/>
        <v>90060.878571428562</v>
      </c>
    </row>
    <row r="277" spans="1:5" x14ac:dyDescent="0.25">
      <c r="A277" s="6">
        <v>372</v>
      </c>
      <c r="B277" s="7" t="s">
        <v>279</v>
      </c>
      <c r="C277" s="8">
        <v>34</v>
      </c>
      <c r="D277" s="8">
        <v>1796818.6099999999</v>
      </c>
      <c r="E277" s="8">
        <f t="shared" si="4"/>
        <v>52847.606176470581</v>
      </c>
    </row>
    <row r="278" spans="1:5" x14ac:dyDescent="0.25">
      <c r="A278" s="6">
        <v>373</v>
      </c>
      <c r="B278" s="7" t="s">
        <v>280</v>
      </c>
      <c r="C278" s="8">
        <v>8</v>
      </c>
      <c r="D278" s="8">
        <v>259628.15999999997</v>
      </c>
      <c r="E278" s="8">
        <f t="shared" si="4"/>
        <v>32453.519999999997</v>
      </c>
    </row>
    <row r="279" spans="1:5" x14ac:dyDescent="0.25">
      <c r="A279" s="6">
        <v>374</v>
      </c>
      <c r="B279" s="7" t="s">
        <v>281</v>
      </c>
      <c r="C279" s="8">
        <v>45</v>
      </c>
      <c r="D279" s="8">
        <v>4427896</v>
      </c>
      <c r="E279" s="8">
        <f t="shared" si="4"/>
        <v>98397.688888888893</v>
      </c>
    </row>
    <row r="280" spans="1:5" x14ac:dyDescent="0.25">
      <c r="A280" s="6">
        <v>375</v>
      </c>
      <c r="B280" s="7" t="s">
        <v>282</v>
      </c>
      <c r="C280" s="8">
        <v>31</v>
      </c>
      <c r="D280" s="8">
        <v>1890641.1199999996</v>
      </c>
      <c r="E280" s="8">
        <f t="shared" si="4"/>
        <v>60988.423225806437</v>
      </c>
    </row>
    <row r="281" spans="1:5" x14ac:dyDescent="0.25">
      <c r="A281" s="6">
        <v>376</v>
      </c>
      <c r="B281" s="7" t="s">
        <v>283</v>
      </c>
      <c r="C281" s="8">
        <v>5</v>
      </c>
      <c r="D281" s="8">
        <v>309106.02</v>
      </c>
      <c r="E281" s="8">
        <f t="shared" si="4"/>
        <v>61821.204000000005</v>
      </c>
    </row>
    <row r="282" spans="1:5" x14ac:dyDescent="0.25">
      <c r="A282" s="6">
        <v>377</v>
      </c>
      <c r="B282" s="7" t="s">
        <v>284</v>
      </c>
      <c r="C282" s="8">
        <v>68</v>
      </c>
      <c r="D282" s="8">
        <v>6060808.4499999993</v>
      </c>
      <c r="E282" s="8">
        <f t="shared" si="4"/>
        <v>89129.536029411756</v>
      </c>
    </row>
    <row r="283" spans="1:5" x14ac:dyDescent="0.25">
      <c r="A283" s="6">
        <v>378</v>
      </c>
      <c r="B283" s="7" t="s">
        <v>285</v>
      </c>
      <c r="C283" s="8">
        <v>87</v>
      </c>
      <c r="D283" s="8">
        <v>4960050.3899999997</v>
      </c>
      <c r="E283" s="8">
        <f t="shared" si="4"/>
        <v>57012.073448275856</v>
      </c>
    </row>
    <row r="284" spans="1:5" x14ac:dyDescent="0.25">
      <c r="A284" s="6">
        <v>379</v>
      </c>
      <c r="B284" s="7" t="s">
        <v>286</v>
      </c>
      <c r="C284" s="8">
        <v>11</v>
      </c>
      <c r="D284" s="8">
        <v>497942.7</v>
      </c>
      <c r="E284" s="8">
        <f t="shared" si="4"/>
        <v>45267.518181818181</v>
      </c>
    </row>
    <row r="285" spans="1:5" x14ac:dyDescent="0.25">
      <c r="A285" s="6">
        <v>380</v>
      </c>
      <c r="B285" s="7" t="s">
        <v>287</v>
      </c>
      <c r="C285" s="8">
        <v>4</v>
      </c>
      <c r="D285" s="8">
        <v>565282.17999999993</v>
      </c>
      <c r="E285" s="8">
        <f t="shared" si="4"/>
        <v>141320.54499999998</v>
      </c>
    </row>
    <row r="286" spans="1:5" x14ac:dyDescent="0.25">
      <c r="A286" s="6">
        <v>381</v>
      </c>
      <c r="B286" s="7" t="s">
        <v>288</v>
      </c>
      <c r="C286" s="8">
        <v>6</v>
      </c>
      <c r="D286" s="8">
        <v>319184.05</v>
      </c>
      <c r="E286" s="8">
        <f t="shared" si="4"/>
        <v>53197.341666666667</v>
      </c>
    </row>
    <row r="287" spans="1:5" x14ac:dyDescent="0.25">
      <c r="A287" s="6">
        <v>383</v>
      </c>
      <c r="B287" s="7" t="s">
        <v>289</v>
      </c>
      <c r="C287" s="8">
        <v>3</v>
      </c>
      <c r="D287" s="8">
        <v>224102.05</v>
      </c>
      <c r="E287" s="8">
        <f t="shared" si="4"/>
        <v>74700.683333333334</v>
      </c>
    </row>
    <row r="288" spans="1:5" x14ac:dyDescent="0.25">
      <c r="A288" s="6">
        <v>384</v>
      </c>
      <c r="B288" s="7" t="s">
        <v>290</v>
      </c>
      <c r="C288" s="8">
        <v>3</v>
      </c>
      <c r="D288" s="8">
        <v>154856.07999999999</v>
      </c>
      <c r="E288" s="8">
        <f t="shared" si="4"/>
        <v>51618.693333333329</v>
      </c>
    </row>
    <row r="289" spans="1:5" x14ac:dyDescent="0.25">
      <c r="A289" s="6">
        <v>385</v>
      </c>
      <c r="B289" s="7" t="s">
        <v>291</v>
      </c>
      <c r="C289" s="8">
        <v>4</v>
      </c>
      <c r="D289" s="8">
        <v>487587.41000000003</v>
      </c>
      <c r="E289" s="8">
        <f t="shared" si="4"/>
        <v>121896.85250000001</v>
      </c>
    </row>
    <row r="290" spans="1:5" x14ac:dyDescent="0.25">
      <c r="A290" s="6">
        <v>386</v>
      </c>
      <c r="B290" s="7" t="s">
        <v>292</v>
      </c>
      <c r="C290" s="8">
        <v>31</v>
      </c>
      <c r="D290" s="8">
        <v>1810403.8699999999</v>
      </c>
      <c r="E290" s="8">
        <f t="shared" si="4"/>
        <v>58400.124838709671</v>
      </c>
    </row>
    <row r="291" spans="1:5" x14ac:dyDescent="0.25">
      <c r="A291" s="6">
        <v>387</v>
      </c>
      <c r="B291" s="7" t="s">
        <v>293</v>
      </c>
      <c r="C291" s="8">
        <v>13</v>
      </c>
      <c r="D291" s="8">
        <v>743893.26</v>
      </c>
      <c r="E291" s="8">
        <f t="shared" si="4"/>
        <v>57222.558461538465</v>
      </c>
    </row>
    <row r="292" spans="1:5" x14ac:dyDescent="0.25">
      <c r="A292" s="6">
        <v>388</v>
      </c>
      <c r="B292" s="7" t="s">
        <v>294</v>
      </c>
      <c r="C292" s="8">
        <v>15</v>
      </c>
      <c r="D292" s="8">
        <v>1306907.8900000001</v>
      </c>
      <c r="E292" s="8">
        <f t="shared" si="4"/>
        <v>87127.19266666667</v>
      </c>
    </row>
    <row r="293" spans="1:5" x14ac:dyDescent="0.25">
      <c r="A293" s="6">
        <v>389</v>
      </c>
      <c r="B293" s="7" t="s">
        <v>295</v>
      </c>
      <c r="C293" s="8">
        <v>23</v>
      </c>
      <c r="D293" s="8">
        <v>990712.82999999984</v>
      </c>
      <c r="E293" s="8">
        <f t="shared" si="4"/>
        <v>43074.470869565208</v>
      </c>
    </row>
    <row r="294" spans="1:5" x14ac:dyDescent="0.25">
      <c r="A294" s="6">
        <v>390</v>
      </c>
      <c r="B294" s="7" t="s">
        <v>296</v>
      </c>
      <c r="C294" s="8">
        <v>16</v>
      </c>
      <c r="D294" s="8">
        <v>370808.14000000007</v>
      </c>
      <c r="E294" s="8">
        <f t="shared" si="4"/>
        <v>23175.508750000005</v>
      </c>
    </row>
    <row r="295" spans="1:5" x14ac:dyDescent="0.25">
      <c r="A295" s="6">
        <v>391</v>
      </c>
      <c r="B295" s="7" t="s">
        <v>297</v>
      </c>
      <c r="C295" s="8">
        <v>62</v>
      </c>
      <c r="D295" s="8">
        <v>4589685.18</v>
      </c>
      <c r="E295" s="8">
        <f t="shared" si="4"/>
        <v>74027.180322580636</v>
      </c>
    </row>
    <row r="296" spans="1:5" x14ac:dyDescent="0.25">
      <c r="A296" s="6">
        <v>392</v>
      </c>
      <c r="B296" s="7" t="s">
        <v>298</v>
      </c>
      <c r="C296" s="8">
        <v>185</v>
      </c>
      <c r="D296" s="8">
        <v>7245229.1600000011</v>
      </c>
      <c r="E296" s="8">
        <f t="shared" si="4"/>
        <v>39163.400864864874</v>
      </c>
    </row>
    <row r="297" spans="1:5" x14ac:dyDescent="0.25">
      <c r="A297" s="6">
        <v>393</v>
      </c>
      <c r="B297" s="7" t="s">
        <v>299</v>
      </c>
      <c r="C297" s="8">
        <v>48</v>
      </c>
      <c r="D297" s="8">
        <v>4756059.6099999994</v>
      </c>
      <c r="E297" s="8">
        <f t="shared" si="4"/>
        <v>99084.575208333321</v>
      </c>
    </row>
    <row r="298" spans="1:5" x14ac:dyDescent="0.25">
      <c r="A298" s="6">
        <v>394</v>
      </c>
      <c r="B298" s="7" t="s">
        <v>300</v>
      </c>
      <c r="C298" s="8">
        <v>67</v>
      </c>
      <c r="D298" s="8">
        <v>3487292.040000001</v>
      </c>
      <c r="E298" s="8">
        <f t="shared" si="4"/>
        <v>52049.134925373146</v>
      </c>
    </row>
    <row r="299" spans="1:5" x14ac:dyDescent="0.25">
      <c r="A299" s="6">
        <v>395</v>
      </c>
      <c r="B299" s="7" t="s">
        <v>301</v>
      </c>
      <c r="C299" s="8">
        <v>25</v>
      </c>
      <c r="D299" s="8">
        <v>951773.67000000016</v>
      </c>
      <c r="E299" s="8">
        <f t="shared" si="4"/>
        <v>38070.946800000005</v>
      </c>
    </row>
    <row r="300" spans="1:5" x14ac:dyDescent="0.25">
      <c r="A300" s="6">
        <v>397</v>
      </c>
      <c r="B300" s="7" t="s">
        <v>302</v>
      </c>
      <c r="C300" s="8">
        <v>2</v>
      </c>
      <c r="D300" s="8">
        <v>98883.73000000001</v>
      </c>
      <c r="E300" s="8">
        <f t="shared" si="4"/>
        <v>49441.865000000005</v>
      </c>
    </row>
    <row r="301" spans="1:5" x14ac:dyDescent="0.25">
      <c r="A301" s="6">
        <v>398</v>
      </c>
      <c r="B301" s="7" t="s">
        <v>303</v>
      </c>
      <c r="C301" s="8">
        <v>7</v>
      </c>
      <c r="D301" s="8">
        <v>411344.28</v>
      </c>
      <c r="E301" s="8">
        <f t="shared" si="4"/>
        <v>58763.468571428573</v>
      </c>
    </row>
    <row r="302" spans="1:5" x14ac:dyDescent="0.25">
      <c r="A302" s="6">
        <v>399</v>
      </c>
      <c r="B302" s="7" t="s">
        <v>304</v>
      </c>
      <c r="C302" s="8">
        <v>9</v>
      </c>
      <c r="D302" s="8">
        <v>418375.31000000006</v>
      </c>
      <c r="E302" s="8">
        <f t="shared" si="4"/>
        <v>46486.145555555559</v>
      </c>
    </row>
    <row r="303" spans="1:5" x14ac:dyDescent="0.25">
      <c r="A303" s="6">
        <v>405</v>
      </c>
      <c r="B303" s="7" t="s">
        <v>305</v>
      </c>
      <c r="C303" s="8">
        <v>24</v>
      </c>
      <c r="D303" s="8">
        <v>5548398.4800000014</v>
      </c>
      <c r="E303" s="8">
        <f t="shared" si="4"/>
        <v>231183.27000000005</v>
      </c>
    </row>
    <row r="304" spans="1:5" x14ac:dyDescent="0.25">
      <c r="A304" s="6">
        <v>406</v>
      </c>
      <c r="B304" s="7" t="s">
        <v>306</v>
      </c>
      <c r="C304" s="8">
        <v>23</v>
      </c>
      <c r="D304" s="8">
        <v>2855038.5100000002</v>
      </c>
      <c r="E304" s="8">
        <f t="shared" si="4"/>
        <v>124132.10913043479</v>
      </c>
    </row>
    <row r="305" spans="1:5" x14ac:dyDescent="0.25">
      <c r="A305" s="6">
        <v>407</v>
      </c>
      <c r="B305" s="7" t="s">
        <v>307</v>
      </c>
      <c r="C305" s="8">
        <v>15</v>
      </c>
      <c r="D305" s="8">
        <v>1274603.6700000002</v>
      </c>
      <c r="E305" s="8">
        <f t="shared" si="4"/>
        <v>84973.578000000009</v>
      </c>
    </row>
    <row r="306" spans="1:5" x14ac:dyDescent="0.25">
      <c r="A306" s="6">
        <v>408</v>
      </c>
      <c r="B306" s="7" t="s">
        <v>308</v>
      </c>
      <c r="C306" s="8">
        <v>3</v>
      </c>
      <c r="D306" s="8">
        <v>597317.48</v>
      </c>
      <c r="E306" s="8">
        <f t="shared" si="4"/>
        <v>199105.82666666666</v>
      </c>
    </row>
    <row r="307" spans="1:5" x14ac:dyDescent="0.25">
      <c r="A307" s="6">
        <v>409</v>
      </c>
      <c r="B307" s="7" t="s">
        <v>309</v>
      </c>
      <c r="C307" s="8">
        <v>5</v>
      </c>
      <c r="D307" s="8">
        <v>505860.55000000005</v>
      </c>
      <c r="E307" s="8">
        <f t="shared" si="4"/>
        <v>101172.11000000002</v>
      </c>
    </row>
    <row r="308" spans="1:5" x14ac:dyDescent="0.25">
      <c r="A308" s="6">
        <v>410</v>
      </c>
      <c r="B308" s="7" t="s">
        <v>310</v>
      </c>
      <c r="C308" s="8">
        <v>1</v>
      </c>
      <c r="D308" s="8">
        <v>95292.05</v>
      </c>
      <c r="E308" s="8">
        <f t="shared" si="4"/>
        <v>95292.05</v>
      </c>
    </row>
    <row r="309" spans="1:5" x14ac:dyDescent="0.25">
      <c r="A309" s="6">
        <v>414</v>
      </c>
      <c r="B309" s="7" t="s">
        <v>311</v>
      </c>
      <c r="C309" s="8">
        <v>2</v>
      </c>
      <c r="D309" s="8">
        <v>585912.87</v>
      </c>
      <c r="E309" s="8">
        <f t="shared" si="4"/>
        <v>292956.435</v>
      </c>
    </row>
    <row r="310" spans="1:5" x14ac:dyDescent="0.25">
      <c r="A310" s="6">
        <v>416</v>
      </c>
      <c r="B310" s="7" t="s">
        <v>312</v>
      </c>
      <c r="C310" s="8">
        <v>2</v>
      </c>
      <c r="D310" s="8">
        <v>124636.11000000002</v>
      </c>
      <c r="E310" s="8">
        <f t="shared" si="4"/>
        <v>62318.055000000008</v>
      </c>
    </row>
    <row r="311" spans="1:5" x14ac:dyDescent="0.25">
      <c r="A311" s="6">
        <v>417</v>
      </c>
      <c r="B311" s="7" t="s">
        <v>313</v>
      </c>
      <c r="C311" s="8">
        <v>19</v>
      </c>
      <c r="D311" s="8">
        <v>2166275.7899999996</v>
      </c>
      <c r="E311" s="8">
        <f t="shared" si="4"/>
        <v>114014.51526315787</v>
      </c>
    </row>
    <row r="312" spans="1:5" x14ac:dyDescent="0.25">
      <c r="A312" s="6">
        <v>418</v>
      </c>
      <c r="B312" s="7" t="s">
        <v>314</v>
      </c>
      <c r="C312" s="8">
        <v>27</v>
      </c>
      <c r="D312" s="8">
        <v>2126184.0800000005</v>
      </c>
      <c r="E312" s="8">
        <f t="shared" si="4"/>
        <v>78747.558518518534</v>
      </c>
    </row>
    <row r="313" spans="1:5" x14ac:dyDescent="0.25">
      <c r="A313" s="6">
        <v>419</v>
      </c>
      <c r="B313" s="7" t="s">
        <v>315</v>
      </c>
      <c r="C313" s="8">
        <v>34</v>
      </c>
      <c r="D313" s="8">
        <v>2229842.09</v>
      </c>
      <c r="E313" s="8">
        <f t="shared" si="4"/>
        <v>65583.590882352932</v>
      </c>
    </row>
    <row r="314" spans="1:5" x14ac:dyDescent="0.25">
      <c r="A314" s="6">
        <v>420</v>
      </c>
      <c r="B314" s="7" t="s">
        <v>316</v>
      </c>
      <c r="C314" s="8">
        <v>3</v>
      </c>
      <c r="D314" s="8">
        <v>538596.45000000007</v>
      </c>
      <c r="E314" s="8">
        <f t="shared" si="4"/>
        <v>179532.15000000002</v>
      </c>
    </row>
    <row r="315" spans="1:5" x14ac:dyDescent="0.25">
      <c r="A315" s="6">
        <v>421</v>
      </c>
      <c r="B315" s="7" t="s">
        <v>317</v>
      </c>
      <c r="C315" s="8">
        <v>2</v>
      </c>
      <c r="D315" s="8">
        <v>126058.31</v>
      </c>
      <c r="E315" s="8">
        <f t="shared" si="4"/>
        <v>63029.154999999999</v>
      </c>
    </row>
    <row r="316" spans="1:5" x14ac:dyDescent="0.25">
      <c r="A316" s="6">
        <v>423</v>
      </c>
      <c r="B316" s="7" t="s">
        <v>318</v>
      </c>
      <c r="C316" s="8">
        <v>8</v>
      </c>
      <c r="D316" s="8">
        <v>2861874.49</v>
      </c>
      <c r="E316" s="8">
        <f t="shared" si="4"/>
        <v>357734.31125000003</v>
      </c>
    </row>
    <row r="317" spans="1:5" x14ac:dyDescent="0.25">
      <c r="A317" s="6">
        <v>424</v>
      </c>
      <c r="B317" s="7" t="s">
        <v>319</v>
      </c>
      <c r="C317" s="8">
        <v>6</v>
      </c>
      <c r="D317" s="8">
        <v>746941.79999999993</v>
      </c>
      <c r="E317" s="8">
        <f t="shared" si="4"/>
        <v>124490.29999999999</v>
      </c>
    </row>
    <row r="318" spans="1:5" x14ac:dyDescent="0.25">
      <c r="A318" s="6">
        <v>425</v>
      </c>
      <c r="B318" s="7" t="s">
        <v>320</v>
      </c>
      <c r="C318" s="8">
        <v>1</v>
      </c>
      <c r="D318" s="8">
        <v>68992.179999999993</v>
      </c>
      <c r="E318" s="8">
        <f t="shared" si="4"/>
        <v>68992.179999999993</v>
      </c>
    </row>
    <row r="319" spans="1:5" x14ac:dyDescent="0.25">
      <c r="A319" s="6">
        <v>432</v>
      </c>
      <c r="B319" s="7" t="s">
        <v>321</v>
      </c>
      <c r="C319" s="8">
        <v>79</v>
      </c>
      <c r="D319" s="8">
        <v>9284822.8599999994</v>
      </c>
      <c r="E319" s="8">
        <f t="shared" si="4"/>
        <v>117529.40329113923</v>
      </c>
    </row>
    <row r="320" spans="1:5" x14ac:dyDescent="0.25">
      <c r="A320" s="6">
        <v>433</v>
      </c>
      <c r="B320" s="7" t="s">
        <v>322</v>
      </c>
      <c r="C320" s="8">
        <v>74</v>
      </c>
      <c r="D320" s="8">
        <v>3384307.8100000005</v>
      </c>
      <c r="E320" s="8">
        <f t="shared" si="4"/>
        <v>45733.889324324329</v>
      </c>
    </row>
    <row r="321" spans="1:5" x14ac:dyDescent="0.25">
      <c r="A321" s="6">
        <v>434</v>
      </c>
      <c r="B321" s="7" t="s">
        <v>323</v>
      </c>
      <c r="C321" s="8">
        <v>8</v>
      </c>
      <c r="D321" s="8">
        <v>222871.05</v>
      </c>
      <c r="E321" s="8">
        <f t="shared" si="4"/>
        <v>27858.881249999999</v>
      </c>
    </row>
    <row r="322" spans="1:5" x14ac:dyDescent="0.25">
      <c r="A322" s="6">
        <v>435</v>
      </c>
      <c r="B322" s="7" t="s">
        <v>324</v>
      </c>
      <c r="C322" s="8">
        <v>35</v>
      </c>
      <c r="D322" s="8">
        <v>3073783.2600000007</v>
      </c>
      <c r="E322" s="8">
        <f t="shared" si="4"/>
        <v>87822.378857142874</v>
      </c>
    </row>
    <row r="323" spans="1:5" x14ac:dyDescent="0.25">
      <c r="A323" s="6">
        <v>436</v>
      </c>
      <c r="B323" s="7" t="s">
        <v>325</v>
      </c>
      <c r="C323" s="8">
        <v>10</v>
      </c>
      <c r="D323" s="8">
        <v>483154.34000000008</v>
      </c>
      <c r="E323" s="8">
        <f t="shared" si="4"/>
        <v>48315.434000000008</v>
      </c>
    </row>
    <row r="324" spans="1:5" x14ac:dyDescent="0.25">
      <c r="A324" s="6">
        <v>437</v>
      </c>
      <c r="B324" s="7" t="s">
        <v>326</v>
      </c>
      <c r="C324" s="8">
        <v>2</v>
      </c>
      <c r="D324" s="8">
        <v>151124.32</v>
      </c>
      <c r="E324" s="8">
        <f t="shared" si="4"/>
        <v>75562.16</v>
      </c>
    </row>
    <row r="325" spans="1:5" x14ac:dyDescent="0.25">
      <c r="A325" s="6">
        <v>438</v>
      </c>
      <c r="B325" s="7" t="s">
        <v>327</v>
      </c>
      <c r="C325" s="8">
        <v>41</v>
      </c>
      <c r="D325" s="8">
        <v>4072623</v>
      </c>
      <c r="E325" s="8">
        <f t="shared" si="4"/>
        <v>99332.268292682929</v>
      </c>
    </row>
    <row r="326" spans="1:5" x14ac:dyDescent="0.25">
      <c r="A326" s="6">
        <v>439</v>
      </c>
      <c r="B326" s="7" t="s">
        <v>328</v>
      </c>
      <c r="C326" s="8">
        <v>59</v>
      </c>
      <c r="D326" s="8">
        <v>2444845.42</v>
      </c>
      <c r="E326" s="8">
        <f t="shared" ref="E326:E389" si="5">D326/C326</f>
        <v>41438.057966101696</v>
      </c>
    </row>
    <row r="327" spans="1:5" x14ac:dyDescent="0.25">
      <c r="A327" s="6">
        <v>440</v>
      </c>
      <c r="B327" s="7" t="s">
        <v>329</v>
      </c>
      <c r="C327" s="8">
        <v>15</v>
      </c>
      <c r="D327" s="8">
        <v>459064.40999999992</v>
      </c>
      <c r="E327" s="8">
        <f t="shared" si="5"/>
        <v>30604.293999999994</v>
      </c>
    </row>
    <row r="328" spans="1:5" x14ac:dyDescent="0.25">
      <c r="A328" s="6">
        <v>441</v>
      </c>
      <c r="B328" s="7" t="s">
        <v>330</v>
      </c>
      <c r="C328" s="8">
        <v>56</v>
      </c>
      <c r="D328" s="8">
        <v>7175463.6600000011</v>
      </c>
      <c r="E328" s="8">
        <f t="shared" si="5"/>
        <v>128133.27964285716</v>
      </c>
    </row>
    <row r="329" spans="1:5" x14ac:dyDescent="0.25">
      <c r="A329" s="6">
        <v>442</v>
      </c>
      <c r="B329" s="7" t="s">
        <v>331</v>
      </c>
      <c r="C329" s="8">
        <v>63</v>
      </c>
      <c r="D329" s="8">
        <v>2902613.8300000005</v>
      </c>
      <c r="E329" s="8">
        <f t="shared" si="5"/>
        <v>46073.235396825403</v>
      </c>
    </row>
    <row r="330" spans="1:5" x14ac:dyDescent="0.25">
      <c r="A330" s="6">
        <v>443</v>
      </c>
      <c r="B330" s="7" t="s">
        <v>332</v>
      </c>
      <c r="C330" s="8">
        <v>16</v>
      </c>
      <c r="D330" s="8">
        <v>554127.81999999995</v>
      </c>
      <c r="E330" s="8">
        <f t="shared" si="5"/>
        <v>34632.988749999997</v>
      </c>
    </row>
    <row r="331" spans="1:5" x14ac:dyDescent="0.25">
      <c r="A331" s="6">
        <v>444</v>
      </c>
      <c r="B331" s="7" t="s">
        <v>333</v>
      </c>
      <c r="C331" s="8">
        <v>12</v>
      </c>
      <c r="D331" s="8">
        <v>885928.7100000002</v>
      </c>
      <c r="E331" s="8">
        <f t="shared" si="5"/>
        <v>73827.392500000016</v>
      </c>
    </row>
    <row r="332" spans="1:5" x14ac:dyDescent="0.25">
      <c r="A332" s="6">
        <v>445</v>
      </c>
      <c r="B332" s="7" t="s">
        <v>334</v>
      </c>
      <c r="C332" s="8">
        <v>27</v>
      </c>
      <c r="D332" s="8">
        <v>1623777.66</v>
      </c>
      <c r="E332" s="8">
        <f t="shared" si="5"/>
        <v>60139.91333333333</v>
      </c>
    </row>
    <row r="333" spans="1:5" x14ac:dyDescent="0.25">
      <c r="A333" s="6">
        <v>446</v>
      </c>
      <c r="B333" s="7" t="s">
        <v>335</v>
      </c>
      <c r="C333" s="8">
        <v>12</v>
      </c>
      <c r="D333" s="8">
        <v>517221.85000000003</v>
      </c>
      <c r="E333" s="8">
        <f t="shared" si="5"/>
        <v>43101.820833333339</v>
      </c>
    </row>
    <row r="334" spans="1:5" x14ac:dyDescent="0.25">
      <c r="A334" s="6">
        <v>453</v>
      </c>
      <c r="B334" s="7" t="s">
        <v>336</v>
      </c>
      <c r="C334" s="8">
        <v>25</v>
      </c>
      <c r="D334" s="8">
        <v>14155498.140000001</v>
      </c>
      <c r="E334" s="8">
        <f t="shared" si="5"/>
        <v>566219.92560000008</v>
      </c>
    </row>
    <row r="335" spans="1:5" x14ac:dyDescent="0.25">
      <c r="A335" s="6">
        <v>454</v>
      </c>
      <c r="B335" s="7" t="s">
        <v>337</v>
      </c>
      <c r="C335" s="8">
        <v>84</v>
      </c>
      <c r="D335" s="8">
        <v>27286056.639999997</v>
      </c>
      <c r="E335" s="8">
        <f t="shared" si="5"/>
        <v>324834.0076190476</v>
      </c>
    </row>
    <row r="336" spans="1:5" x14ac:dyDescent="0.25">
      <c r="A336" s="6">
        <v>455</v>
      </c>
      <c r="B336" s="7" t="s">
        <v>338</v>
      </c>
      <c r="C336" s="8">
        <v>18</v>
      </c>
      <c r="D336" s="8">
        <v>3582804.8800000004</v>
      </c>
      <c r="E336" s="8">
        <f t="shared" si="5"/>
        <v>199044.71555555557</v>
      </c>
    </row>
    <row r="337" spans="1:5" x14ac:dyDescent="0.25">
      <c r="A337" s="6">
        <v>456</v>
      </c>
      <c r="B337" s="7" t="s">
        <v>339</v>
      </c>
      <c r="C337" s="8">
        <v>8</v>
      </c>
      <c r="D337" s="8">
        <v>3329731.2400000007</v>
      </c>
      <c r="E337" s="8">
        <f t="shared" si="5"/>
        <v>416216.40500000009</v>
      </c>
    </row>
    <row r="338" spans="1:5" x14ac:dyDescent="0.25">
      <c r="A338" s="6">
        <v>457</v>
      </c>
      <c r="B338" s="7" t="s">
        <v>340</v>
      </c>
      <c r="C338" s="8">
        <v>20</v>
      </c>
      <c r="D338" s="8">
        <v>7350689.5600000005</v>
      </c>
      <c r="E338" s="8">
        <f t="shared" si="5"/>
        <v>367534.478</v>
      </c>
    </row>
    <row r="339" spans="1:5" x14ac:dyDescent="0.25">
      <c r="A339" s="6">
        <v>458</v>
      </c>
      <c r="B339" s="7" t="s">
        <v>341</v>
      </c>
      <c r="C339" s="8">
        <v>5</v>
      </c>
      <c r="D339" s="8">
        <v>1033830.3199999998</v>
      </c>
      <c r="E339" s="8">
        <f t="shared" si="5"/>
        <v>206766.06399999995</v>
      </c>
    </row>
    <row r="340" spans="1:5" x14ac:dyDescent="0.25">
      <c r="A340" s="6">
        <v>459</v>
      </c>
      <c r="B340" s="7" t="s">
        <v>342</v>
      </c>
      <c r="C340" s="8">
        <v>14</v>
      </c>
      <c r="D340" s="8">
        <v>4481499.12</v>
      </c>
      <c r="E340" s="8">
        <f t="shared" si="5"/>
        <v>320107.08</v>
      </c>
    </row>
    <row r="341" spans="1:5" x14ac:dyDescent="0.25">
      <c r="A341" s="6">
        <v>460</v>
      </c>
      <c r="B341" s="7" t="s">
        <v>343</v>
      </c>
      <c r="C341" s="8">
        <v>75</v>
      </c>
      <c r="D341" s="8">
        <v>15099901.51</v>
      </c>
      <c r="E341" s="8">
        <f t="shared" si="5"/>
        <v>201332.02013333334</v>
      </c>
    </row>
    <row r="342" spans="1:5" x14ac:dyDescent="0.25">
      <c r="A342" s="6">
        <v>463</v>
      </c>
      <c r="B342" s="7" t="s">
        <v>344</v>
      </c>
      <c r="C342" s="8">
        <v>7</v>
      </c>
      <c r="D342" s="8">
        <v>1914342.9000000001</v>
      </c>
      <c r="E342" s="8">
        <f t="shared" si="5"/>
        <v>273477.55714285717</v>
      </c>
    </row>
    <row r="343" spans="1:5" x14ac:dyDescent="0.25">
      <c r="A343" s="6">
        <v>464</v>
      </c>
      <c r="B343" s="7" t="s">
        <v>345</v>
      </c>
      <c r="C343" s="8">
        <v>28</v>
      </c>
      <c r="D343" s="8">
        <v>4018875.4500000011</v>
      </c>
      <c r="E343" s="8">
        <f t="shared" si="5"/>
        <v>143531.2660714286</v>
      </c>
    </row>
    <row r="344" spans="1:5" x14ac:dyDescent="0.25">
      <c r="A344" s="6">
        <v>465</v>
      </c>
      <c r="B344" s="7" t="s">
        <v>346</v>
      </c>
      <c r="C344" s="8">
        <v>4</v>
      </c>
      <c r="D344" s="8">
        <v>393645.31</v>
      </c>
      <c r="E344" s="8">
        <f t="shared" si="5"/>
        <v>98411.327499999999</v>
      </c>
    </row>
    <row r="345" spans="1:5" x14ac:dyDescent="0.25">
      <c r="A345" s="6">
        <v>466</v>
      </c>
      <c r="B345" s="7" t="s">
        <v>347</v>
      </c>
      <c r="C345" s="8">
        <v>11</v>
      </c>
      <c r="D345" s="8">
        <v>3701070.0700000003</v>
      </c>
      <c r="E345" s="8">
        <f t="shared" si="5"/>
        <v>336460.91545454547</v>
      </c>
    </row>
    <row r="346" spans="1:5" x14ac:dyDescent="0.25">
      <c r="A346" s="6">
        <v>467</v>
      </c>
      <c r="B346" s="7" t="s">
        <v>348</v>
      </c>
      <c r="C346" s="8">
        <v>17</v>
      </c>
      <c r="D346" s="8">
        <v>3110658.92</v>
      </c>
      <c r="E346" s="8">
        <f t="shared" si="5"/>
        <v>182979.93647058823</v>
      </c>
    </row>
    <row r="347" spans="1:5" x14ac:dyDescent="0.25">
      <c r="A347" s="6">
        <v>468</v>
      </c>
      <c r="B347" s="7" t="s">
        <v>349</v>
      </c>
      <c r="C347" s="8">
        <v>7</v>
      </c>
      <c r="D347" s="8">
        <v>1256673.67</v>
      </c>
      <c r="E347" s="8">
        <f t="shared" si="5"/>
        <v>179524.81</v>
      </c>
    </row>
    <row r="348" spans="1:5" x14ac:dyDescent="0.25">
      <c r="A348" s="6">
        <v>469</v>
      </c>
      <c r="B348" s="7" t="s">
        <v>350</v>
      </c>
      <c r="C348" s="8">
        <v>9</v>
      </c>
      <c r="D348" s="8">
        <v>1595912.4200000002</v>
      </c>
      <c r="E348" s="8">
        <f t="shared" si="5"/>
        <v>177323.60222222225</v>
      </c>
    </row>
    <row r="349" spans="1:5" x14ac:dyDescent="0.25">
      <c r="A349" s="6">
        <v>470</v>
      </c>
      <c r="B349" s="7" t="s">
        <v>351</v>
      </c>
      <c r="C349" s="8">
        <v>69</v>
      </c>
      <c r="D349" s="8">
        <v>6835434.8899999997</v>
      </c>
      <c r="E349" s="8">
        <f t="shared" si="5"/>
        <v>99064.273768115934</v>
      </c>
    </row>
    <row r="350" spans="1:5" x14ac:dyDescent="0.25">
      <c r="A350" s="6">
        <v>471</v>
      </c>
      <c r="B350" s="7" t="s">
        <v>352</v>
      </c>
      <c r="C350" s="8">
        <v>9</v>
      </c>
      <c r="D350" s="8">
        <v>1767884.9600000004</v>
      </c>
      <c r="E350" s="8">
        <f t="shared" si="5"/>
        <v>196431.66222222228</v>
      </c>
    </row>
    <row r="351" spans="1:5" x14ac:dyDescent="0.25">
      <c r="A351" s="6">
        <v>472</v>
      </c>
      <c r="B351" s="7" t="s">
        <v>353</v>
      </c>
      <c r="C351" s="8">
        <v>58</v>
      </c>
      <c r="D351" s="8">
        <v>7225243.0699999994</v>
      </c>
      <c r="E351" s="8">
        <f t="shared" si="5"/>
        <v>124573.15637931033</v>
      </c>
    </row>
    <row r="352" spans="1:5" x14ac:dyDescent="0.25">
      <c r="A352" s="6">
        <v>473</v>
      </c>
      <c r="B352" s="7" t="s">
        <v>354</v>
      </c>
      <c r="C352" s="8">
        <v>15</v>
      </c>
      <c r="D352" s="8">
        <v>1717361.6600000001</v>
      </c>
      <c r="E352" s="8">
        <f t="shared" si="5"/>
        <v>114490.77733333335</v>
      </c>
    </row>
    <row r="353" spans="1:5" x14ac:dyDescent="0.25">
      <c r="A353" s="6">
        <v>474</v>
      </c>
      <c r="B353" s="7" t="s">
        <v>355</v>
      </c>
      <c r="C353" s="8">
        <v>4</v>
      </c>
      <c r="D353" s="8">
        <v>665468.27</v>
      </c>
      <c r="E353" s="8">
        <f t="shared" si="5"/>
        <v>166367.0675</v>
      </c>
    </row>
    <row r="354" spans="1:5" x14ac:dyDescent="0.25">
      <c r="A354" s="6">
        <v>475</v>
      </c>
      <c r="B354" s="7" t="s">
        <v>356</v>
      </c>
      <c r="C354" s="8">
        <v>5</v>
      </c>
      <c r="D354" s="8">
        <v>655185.11</v>
      </c>
      <c r="E354" s="8">
        <f t="shared" si="5"/>
        <v>131037.022</v>
      </c>
    </row>
    <row r="355" spans="1:5" x14ac:dyDescent="0.25">
      <c r="A355" s="6">
        <v>477</v>
      </c>
      <c r="B355" s="7" t="s">
        <v>357</v>
      </c>
      <c r="C355" s="8">
        <v>8</v>
      </c>
      <c r="D355" s="8">
        <v>968239.39</v>
      </c>
      <c r="E355" s="8">
        <f t="shared" si="5"/>
        <v>121029.92375</v>
      </c>
    </row>
    <row r="356" spans="1:5" x14ac:dyDescent="0.25">
      <c r="A356" s="6">
        <v>478</v>
      </c>
      <c r="B356" s="7" t="s">
        <v>358</v>
      </c>
      <c r="C356" s="8">
        <v>13</v>
      </c>
      <c r="D356" s="8">
        <v>1313075.01</v>
      </c>
      <c r="E356" s="8">
        <f t="shared" si="5"/>
        <v>101005.77</v>
      </c>
    </row>
    <row r="357" spans="1:5" x14ac:dyDescent="0.25">
      <c r="A357" s="6">
        <v>479</v>
      </c>
      <c r="B357" s="7" t="s">
        <v>359</v>
      </c>
      <c r="C357" s="8">
        <v>7</v>
      </c>
      <c r="D357" s="8">
        <v>564737.09000000008</v>
      </c>
      <c r="E357" s="8">
        <f t="shared" si="5"/>
        <v>80676.727142857155</v>
      </c>
    </row>
    <row r="358" spans="1:5" x14ac:dyDescent="0.25">
      <c r="A358" s="6">
        <v>480</v>
      </c>
      <c r="B358" s="7" t="s">
        <v>360</v>
      </c>
      <c r="C358" s="8">
        <v>15</v>
      </c>
      <c r="D358" s="8">
        <v>2905240.1700000004</v>
      </c>
      <c r="E358" s="8">
        <f t="shared" si="5"/>
        <v>193682.67800000001</v>
      </c>
    </row>
    <row r="359" spans="1:5" x14ac:dyDescent="0.25">
      <c r="A359" s="6">
        <v>481</v>
      </c>
      <c r="B359" s="7" t="s">
        <v>361</v>
      </c>
      <c r="C359" s="8">
        <v>11</v>
      </c>
      <c r="D359" s="8">
        <v>1317797.1499999999</v>
      </c>
      <c r="E359" s="8">
        <f t="shared" si="5"/>
        <v>119799.74090909091</v>
      </c>
    </row>
    <row r="360" spans="1:5" x14ac:dyDescent="0.25">
      <c r="A360" s="6">
        <v>482</v>
      </c>
      <c r="B360" s="7" t="s">
        <v>362</v>
      </c>
      <c r="C360" s="8">
        <v>5</v>
      </c>
      <c r="D360" s="8">
        <v>445710.33999999997</v>
      </c>
      <c r="E360" s="8">
        <f t="shared" si="5"/>
        <v>89142.067999999999</v>
      </c>
    </row>
    <row r="361" spans="1:5" x14ac:dyDescent="0.25">
      <c r="A361" s="6">
        <v>483</v>
      </c>
      <c r="B361" s="7" t="s">
        <v>363</v>
      </c>
      <c r="C361" s="8">
        <v>14</v>
      </c>
      <c r="D361" s="8">
        <v>1731048.2100000002</v>
      </c>
      <c r="E361" s="8">
        <f t="shared" si="5"/>
        <v>123646.30071428572</v>
      </c>
    </row>
    <row r="362" spans="1:5" x14ac:dyDescent="0.25">
      <c r="A362" s="6">
        <v>485</v>
      </c>
      <c r="B362" s="7" t="s">
        <v>364</v>
      </c>
      <c r="C362" s="8">
        <v>1</v>
      </c>
      <c r="D362" s="8">
        <v>97263.2</v>
      </c>
      <c r="E362" s="8">
        <f t="shared" si="5"/>
        <v>97263.2</v>
      </c>
    </row>
    <row r="363" spans="1:5" x14ac:dyDescent="0.25">
      <c r="A363" s="6">
        <v>486</v>
      </c>
      <c r="B363" s="7" t="s">
        <v>365</v>
      </c>
      <c r="C363" s="8">
        <v>1</v>
      </c>
      <c r="D363" s="8">
        <v>94597.62</v>
      </c>
      <c r="E363" s="8">
        <f t="shared" si="5"/>
        <v>94597.62</v>
      </c>
    </row>
    <row r="364" spans="1:5" x14ac:dyDescent="0.25">
      <c r="A364" s="6">
        <v>488</v>
      </c>
      <c r="B364" s="7" t="s">
        <v>366</v>
      </c>
      <c r="C364" s="8">
        <v>1</v>
      </c>
      <c r="D364" s="8">
        <v>46651.77</v>
      </c>
      <c r="E364" s="8">
        <f t="shared" si="5"/>
        <v>46651.77</v>
      </c>
    </row>
    <row r="365" spans="1:5" x14ac:dyDescent="0.25">
      <c r="A365" s="6">
        <v>489</v>
      </c>
      <c r="B365" s="7" t="s">
        <v>367</v>
      </c>
      <c r="C365" s="8">
        <v>2</v>
      </c>
      <c r="D365" s="8">
        <v>207313.53</v>
      </c>
      <c r="E365" s="8">
        <f t="shared" si="5"/>
        <v>103656.765</v>
      </c>
    </row>
    <row r="366" spans="1:5" x14ac:dyDescent="0.25">
      <c r="A366" s="6">
        <v>492</v>
      </c>
      <c r="B366" s="7" t="s">
        <v>368</v>
      </c>
      <c r="C366" s="8">
        <v>2</v>
      </c>
      <c r="D366" s="8">
        <v>318823.83999999997</v>
      </c>
      <c r="E366" s="8">
        <f t="shared" si="5"/>
        <v>159411.91999999998</v>
      </c>
    </row>
    <row r="367" spans="1:5" x14ac:dyDescent="0.25">
      <c r="A367" s="6">
        <v>493</v>
      </c>
      <c r="B367" s="7" t="s">
        <v>369</v>
      </c>
      <c r="C367" s="8">
        <v>15</v>
      </c>
      <c r="D367" s="8">
        <v>2408481.91</v>
      </c>
      <c r="E367" s="8">
        <f t="shared" si="5"/>
        <v>160565.46066666668</v>
      </c>
    </row>
    <row r="368" spans="1:5" x14ac:dyDescent="0.25">
      <c r="A368" s="6">
        <v>494</v>
      </c>
      <c r="B368" s="7" t="s">
        <v>370</v>
      </c>
      <c r="C368" s="8">
        <v>14</v>
      </c>
      <c r="D368" s="8">
        <v>1315581.3700000003</v>
      </c>
      <c r="E368" s="8">
        <f t="shared" si="5"/>
        <v>93970.097857142886</v>
      </c>
    </row>
    <row r="369" spans="1:5" x14ac:dyDescent="0.25">
      <c r="A369" s="6">
        <v>495</v>
      </c>
      <c r="B369" s="7" t="s">
        <v>371</v>
      </c>
      <c r="C369" s="8">
        <v>1</v>
      </c>
      <c r="D369" s="8">
        <v>98681.05</v>
      </c>
      <c r="E369" s="8">
        <f t="shared" si="5"/>
        <v>98681.05</v>
      </c>
    </row>
    <row r="370" spans="1:5" x14ac:dyDescent="0.25">
      <c r="A370" s="6">
        <v>496</v>
      </c>
      <c r="B370" s="7" t="s">
        <v>372</v>
      </c>
      <c r="C370" s="8">
        <v>3</v>
      </c>
      <c r="D370" s="8">
        <v>417075.83999999997</v>
      </c>
      <c r="E370" s="8">
        <f t="shared" si="5"/>
        <v>139025.28</v>
      </c>
    </row>
    <row r="371" spans="1:5" x14ac:dyDescent="0.25">
      <c r="A371" s="6">
        <v>497</v>
      </c>
      <c r="B371" s="7" t="s">
        <v>373</v>
      </c>
      <c r="C371" s="8">
        <v>1</v>
      </c>
      <c r="D371" s="8">
        <v>78780.47</v>
      </c>
      <c r="E371" s="8">
        <f t="shared" si="5"/>
        <v>78780.47</v>
      </c>
    </row>
    <row r="372" spans="1:5" x14ac:dyDescent="0.25">
      <c r="A372" s="6">
        <v>498</v>
      </c>
      <c r="B372" s="7" t="s">
        <v>374</v>
      </c>
      <c r="C372" s="8">
        <v>2</v>
      </c>
      <c r="D372" s="8">
        <v>262624.68</v>
      </c>
      <c r="E372" s="8">
        <f t="shared" si="5"/>
        <v>131312.34</v>
      </c>
    </row>
    <row r="373" spans="1:5" x14ac:dyDescent="0.25">
      <c r="A373" s="6">
        <v>500</v>
      </c>
      <c r="B373" s="7" t="s">
        <v>375</v>
      </c>
      <c r="C373" s="8">
        <v>7</v>
      </c>
      <c r="D373" s="8">
        <v>1111102.9099999999</v>
      </c>
      <c r="E373" s="8">
        <f t="shared" si="5"/>
        <v>158728.98714285714</v>
      </c>
    </row>
    <row r="374" spans="1:5" x14ac:dyDescent="0.25">
      <c r="A374" s="6">
        <v>501</v>
      </c>
      <c r="B374" s="7" t="s">
        <v>376</v>
      </c>
      <c r="C374" s="8">
        <v>10</v>
      </c>
      <c r="D374" s="8">
        <v>1437676.75</v>
      </c>
      <c r="E374" s="8">
        <f t="shared" si="5"/>
        <v>143767.67499999999</v>
      </c>
    </row>
    <row r="375" spans="1:5" x14ac:dyDescent="0.25">
      <c r="A375" s="6">
        <v>502</v>
      </c>
      <c r="B375" s="7" t="s">
        <v>377</v>
      </c>
      <c r="C375" s="8">
        <v>10</v>
      </c>
      <c r="D375" s="8">
        <v>902188.91000000015</v>
      </c>
      <c r="E375" s="8">
        <f t="shared" si="5"/>
        <v>90218.891000000018</v>
      </c>
    </row>
    <row r="376" spans="1:5" x14ac:dyDescent="0.25">
      <c r="A376" s="6">
        <v>503</v>
      </c>
      <c r="B376" s="7" t="s">
        <v>378</v>
      </c>
      <c r="C376" s="8">
        <v>1</v>
      </c>
      <c r="D376" s="8">
        <v>113816.05</v>
      </c>
      <c r="E376" s="8">
        <f t="shared" si="5"/>
        <v>113816.05</v>
      </c>
    </row>
    <row r="377" spans="1:5" x14ac:dyDescent="0.25">
      <c r="A377" s="6">
        <v>504</v>
      </c>
      <c r="B377" s="7" t="s">
        <v>379</v>
      </c>
      <c r="C377" s="8">
        <v>5</v>
      </c>
      <c r="D377" s="8">
        <v>312486.66000000003</v>
      </c>
      <c r="E377" s="8">
        <f t="shared" si="5"/>
        <v>62497.332000000009</v>
      </c>
    </row>
    <row r="378" spans="1:5" x14ac:dyDescent="0.25">
      <c r="A378" s="6">
        <v>511</v>
      </c>
      <c r="B378" s="7" t="s">
        <v>380</v>
      </c>
      <c r="C378" s="8">
        <v>4</v>
      </c>
      <c r="D378" s="8">
        <v>625613.89999999991</v>
      </c>
      <c r="E378" s="8">
        <f t="shared" si="5"/>
        <v>156403.47499999998</v>
      </c>
    </row>
    <row r="379" spans="1:5" x14ac:dyDescent="0.25">
      <c r="A379" s="6">
        <v>512</v>
      </c>
      <c r="B379" s="7" t="s">
        <v>381</v>
      </c>
      <c r="C379" s="8">
        <v>1</v>
      </c>
      <c r="D379" s="8">
        <v>69166.600000000006</v>
      </c>
      <c r="E379" s="8">
        <f t="shared" si="5"/>
        <v>69166.600000000006</v>
      </c>
    </row>
    <row r="380" spans="1:5" x14ac:dyDescent="0.25">
      <c r="A380" s="6">
        <v>513</v>
      </c>
      <c r="B380" s="7" t="s">
        <v>382</v>
      </c>
      <c r="C380" s="8">
        <v>6</v>
      </c>
      <c r="D380" s="8">
        <v>420715.36</v>
      </c>
      <c r="E380" s="8">
        <f t="shared" si="5"/>
        <v>70119.226666666669</v>
      </c>
    </row>
    <row r="381" spans="1:5" x14ac:dyDescent="0.25">
      <c r="A381" s="6">
        <v>515</v>
      </c>
      <c r="B381" s="7" t="s">
        <v>383</v>
      </c>
      <c r="C381" s="8">
        <v>5</v>
      </c>
      <c r="D381" s="8">
        <v>1653197.03</v>
      </c>
      <c r="E381" s="8">
        <f t="shared" si="5"/>
        <v>330639.40600000002</v>
      </c>
    </row>
    <row r="382" spans="1:5" x14ac:dyDescent="0.25">
      <c r="A382" s="6">
        <v>516</v>
      </c>
      <c r="B382" s="7" t="s">
        <v>384</v>
      </c>
      <c r="C382" s="8">
        <v>24</v>
      </c>
      <c r="D382" s="8">
        <v>2308622.54</v>
      </c>
      <c r="E382" s="8">
        <f t="shared" si="5"/>
        <v>96192.605833333335</v>
      </c>
    </row>
    <row r="383" spans="1:5" x14ac:dyDescent="0.25">
      <c r="A383" s="6">
        <v>517</v>
      </c>
      <c r="B383" s="7" t="s">
        <v>385</v>
      </c>
      <c r="C383" s="8">
        <v>20</v>
      </c>
      <c r="D383" s="8">
        <v>2218099.5500000003</v>
      </c>
      <c r="E383" s="8">
        <f t="shared" si="5"/>
        <v>110904.97750000001</v>
      </c>
    </row>
    <row r="384" spans="1:5" x14ac:dyDescent="0.25">
      <c r="A384" s="6">
        <v>518</v>
      </c>
      <c r="B384" s="7" t="s">
        <v>386</v>
      </c>
      <c r="C384" s="8">
        <v>4</v>
      </c>
      <c r="D384" s="8">
        <v>715639.59000000008</v>
      </c>
      <c r="E384" s="8">
        <f t="shared" si="5"/>
        <v>178909.89750000002</v>
      </c>
    </row>
    <row r="385" spans="1:5" x14ac:dyDescent="0.25">
      <c r="A385" s="6">
        <v>519</v>
      </c>
      <c r="B385" s="7" t="s">
        <v>387</v>
      </c>
      <c r="C385" s="8">
        <v>22</v>
      </c>
      <c r="D385" s="8">
        <v>2264226.8000000003</v>
      </c>
      <c r="E385" s="8">
        <f t="shared" si="5"/>
        <v>102919.40000000001</v>
      </c>
    </row>
    <row r="386" spans="1:5" x14ac:dyDescent="0.25">
      <c r="A386" s="6">
        <v>520</v>
      </c>
      <c r="B386" s="7" t="s">
        <v>388</v>
      </c>
      <c r="C386" s="8">
        <v>21</v>
      </c>
      <c r="D386" s="8">
        <v>1475493.2700000003</v>
      </c>
      <c r="E386" s="8">
        <f t="shared" si="5"/>
        <v>70261.5842857143</v>
      </c>
    </row>
    <row r="387" spans="1:5" x14ac:dyDescent="0.25">
      <c r="A387" s="6">
        <v>521</v>
      </c>
      <c r="B387" s="7" t="s">
        <v>389</v>
      </c>
      <c r="C387" s="8">
        <v>2</v>
      </c>
      <c r="D387" s="8">
        <v>347576.49</v>
      </c>
      <c r="E387" s="8">
        <f t="shared" si="5"/>
        <v>173788.245</v>
      </c>
    </row>
    <row r="388" spans="1:5" x14ac:dyDescent="0.25">
      <c r="A388" s="6">
        <v>522</v>
      </c>
      <c r="B388" s="7" t="s">
        <v>390</v>
      </c>
      <c r="C388" s="8">
        <v>11</v>
      </c>
      <c r="D388" s="8">
        <v>1302501.0799999998</v>
      </c>
      <c r="E388" s="8">
        <f t="shared" si="5"/>
        <v>118409.18909090907</v>
      </c>
    </row>
    <row r="389" spans="1:5" x14ac:dyDescent="0.25">
      <c r="A389" s="6">
        <v>534</v>
      </c>
      <c r="B389" s="7" t="s">
        <v>391</v>
      </c>
      <c r="C389" s="8">
        <v>1</v>
      </c>
      <c r="D389" s="8">
        <v>37175.25</v>
      </c>
      <c r="E389" s="8">
        <f t="shared" si="5"/>
        <v>37175.25</v>
      </c>
    </row>
    <row r="390" spans="1:5" x14ac:dyDescent="0.25">
      <c r="A390" s="6">
        <v>535</v>
      </c>
      <c r="B390" s="7" t="s">
        <v>392</v>
      </c>
      <c r="C390" s="8">
        <v>2</v>
      </c>
      <c r="D390" s="8">
        <v>193163.97</v>
      </c>
      <c r="E390" s="8">
        <f t="shared" ref="E390:E453" si="6">D390/C390</f>
        <v>96581.985000000001</v>
      </c>
    </row>
    <row r="391" spans="1:5" x14ac:dyDescent="0.25">
      <c r="A391" s="6">
        <v>536</v>
      </c>
      <c r="B391" s="7" t="s">
        <v>393</v>
      </c>
      <c r="C391" s="8">
        <v>5</v>
      </c>
      <c r="D391" s="8">
        <v>182805.46000000002</v>
      </c>
      <c r="E391" s="8">
        <f t="shared" si="6"/>
        <v>36561.092000000004</v>
      </c>
    </row>
    <row r="392" spans="1:5" x14ac:dyDescent="0.25">
      <c r="A392" s="6">
        <v>539</v>
      </c>
      <c r="B392" s="7" t="s">
        <v>394</v>
      </c>
      <c r="C392" s="8">
        <v>11</v>
      </c>
      <c r="D392" s="8">
        <v>700750.2</v>
      </c>
      <c r="E392" s="8">
        <f t="shared" si="6"/>
        <v>63704.563636363629</v>
      </c>
    </row>
    <row r="393" spans="1:5" x14ac:dyDescent="0.25">
      <c r="A393" s="6">
        <v>540</v>
      </c>
      <c r="B393" s="7" t="s">
        <v>395</v>
      </c>
      <c r="C393" s="8">
        <v>10</v>
      </c>
      <c r="D393" s="8">
        <v>368246.59</v>
      </c>
      <c r="E393" s="8">
        <f t="shared" si="6"/>
        <v>36824.659</v>
      </c>
    </row>
    <row r="394" spans="1:5" x14ac:dyDescent="0.25">
      <c r="A394" s="6">
        <v>541</v>
      </c>
      <c r="B394" s="7" t="s">
        <v>396</v>
      </c>
      <c r="C394" s="8">
        <v>7</v>
      </c>
      <c r="D394" s="8">
        <v>184730.52999999997</v>
      </c>
      <c r="E394" s="8">
        <f t="shared" si="6"/>
        <v>26390.075714285711</v>
      </c>
    </row>
    <row r="395" spans="1:5" x14ac:dyDescent="0.25">
      <c r="A395" s="6">
        <v>542</v>
      </c>
      <c r="B395" s="7" t="s">
        <v>397</v>
      </c>
      <c r="C395" s="8">
        <v>16</v>
      </c>
      <c r="D395" s="8">
        <v>1931552.8500000003</v>
      </c>
      <c r="E395" s="8">
        <f t="shared" si="6"/>
        <v>120722.05312500002</v>
      </c>
    </row>
    <row r="396" spans="1:5" x14ac:dyDescent="0.25">
      <c r="A396" s="6">
        <v>543</v>
      </c>
      <c r="B396" s="7" t="s">
        <v>398</v>
      </c>
      <c r="C396" s="8">
        <v>23</v>
      </c>
      <c r="D396" s="8">
        <v>1590360.59</v>
      </c>
      <c r="E396" s="8">
        <f t="shared" si="6"/>
        <v>69146.11260869565</v>
      </c>
    </row>
    <row r="397" spans="1:5" x14ac:dyDescent="0.25">
      <c r="A397" s="6">
        <v>544</v>
      </c>
      <c r="B397" s="7" t="s">
        <v>399</v>
      </c>
      <c r="C397" s="8">
        <v>4</v>
      </c>
      <c r="D397" s="8">
        <v>149700.47</v>
      </c>
      <c r="E397" s="8">
        <f t="shared" si="6"/>
        <v>37425.1175</v>
      </c>
    </row>
    <row r="398" spans="1:5" x14ac:dyDescent="0.25">
      <c r="A398" s="6">
        <v>545</v>
      </c>
      <c r="B398" s="7" t="s">
        <v>400</v>
      </c>
      <c r="C398" s="8">
        <v>13</v>
      </c>
      <c r="D398" s="8">
        <v>2493878.0200000005</v>
      </c>
      <c r="E398" s="8">
        <f t="shared" si="6"/>
        <v>191836.77076923082</v>
      </c>
    </row>
    <row r="399" spans="1:5" x14ac:dyDescent="0.25">
      <c r="A399" s="6">
        <v>546</v>
      </c>
      <c r="B399" s="7" t="s">
        <v>401</v>
      </c>
      <c r="C399" s="8">
        <v>18</v>
      </c>
      <c r="D399" s="8">
        <v>753750.08999999985</v>
      </c>
      <c r="E399" s="8">
        <f t="shared" si="6"/>
        <v>41875.00499999999</v>
      </c>
    </row>
    <row r="400" spans="1:5" x14ac:dyDescent="0.25">
      <c r="A400" s="6">
        <v>547</v>
      </c>
      <c r="B400" s="7" t="s">
        <v>402</v>
      </c>
      <c r="C400" s="8">
        <v>5</v>
      </c>
      <c r="D400" s="8">
        <v>266848.26</v>
      </c>
      <c r="E400" s="8">
        <f t="shared" si="6"/>
        <v>53369.652000000002</v>
      </c>
    </row>
    <row r="401" spans="1:5" x14ac:dyDescent="0.25">
      <c r="A401" s="6">
        <v>549</v>
      </c>
      <c r="B401" s="7" t="s">
        <v>403</v>
      </c>
      <c r="C401" s="8">
        <v>6</v>
      </c>
      <c r="D401" s="8">
        <v>268388.92</v>
      </c>
      <c r="E401" s="8">
        <f t="shared" si="6"/>
        <v>44731.486666666664</v>
      </c>
    </row>
    <row r="402" spans="1:5" x14ac:dyDescent="0.25">
      <c r="A402" s="6">
        <v>550</v>
      </c>
      <c r="B402" s="7" t="s">
        <v>404</v>
      </c>
      <c r="C402" s="8">
        <v>2</v>
      </c>
      <c r="D402" s="8">
        <v>124172.31</v>
      </c>
      <c r="E402" s="8">
        <f t="shared" si="6"/>
        <v>62086.154999999999</v>
      </c>
    </row>
    <row r="403" spans="1:5" x14ac:dyDescent="0.25">
      <c r="A403" s="6">
        <v>551</v>
      </c>
      <c r="B403" s="7" t="s">
        <v>405</v>
      </c>
      <c r="C403" s="8">
        <v>8</v>
      </c>
      <c r="D403" s="8">
        <v>349079.60000000003</v>
      </c>
      <c r="E403" s="8">
        <f t="shared" si="6"/>
        <v>43634.950000000004</v>
      </c>
    </row>
    <row r="404" spans="1:5" x14ac:dyDescent="0.25">
      <c r="A404" s="6">
        <v>552</v>
      </c>
      <c r="B404" s="7" t="s">
        <v>406</v>
      </c>
      <c r="C404" s="8">
        <v>60</v>
      </c>
      <c r="D404" s="8">
        <v>2637567.8599999994</v>
      </c>
      <c r="E404" s="8">
        <f t="shared" si="6"/>
        <v>43959.464333333322</v>
      </c>
    </row>
    <row r="405" spans="1:5" x14ac:dyDescent="0.25">
      <c r="A405" s="6">
        <v>553</v>
      </c>
      <c r="B405" s="7" t="s">
        <v>407</v>
      </c>
      <c r="C405" s="8">
        <v>6</v>
      </c>
      <c r="D405" s="8">
        <v>407661.94999999995</v>
      </c>
      <c r="E405" s="8">
        <f t="shared" si="6"/>
        <v>67943.658333333326</v>
      </c>
    </row>
    <row r="406" spans="1:5" x14ac:dyDescent="0.25">
      <c r="A406" s="6">
        <v>554</v>
      </c>
      <c r="B406" s="7" t="s">
        <v>408</v>
      </c>
      <c r="C406" s="8">
        <v>23</v>
      </c>
      <c r="D406" s="8">
        <v>865167.97000000009</v>
      </c>
      <c r="E406" s="8">
        <f t="shared" si="6"/>
        <v>37615.998695652175</v>
      </c>
    </row>
    <row r="407" spans="1:5" x14ac:dyDescent="0.25">
      <c r="A407" s="6">
        <v>555</v>
      </c>
      <c r="B407" s="7" t="s">
        <v>409</v>
      </c>
      <c r="C407" s="8">
        <v>5</v>
      </c>
      <c r="D407" s="8">
        <v>209408.22999999998</v>
      </c>
      <c r="E407" s="8">
        <f t="shared" si="6"/>
        <v>41881.645999999993</v>
      </c>
    </row>
    <row r="408" spans="1:5" x14ac:dyDescent="0.25">
      <c r="A408" s="6">
        <v>556</v>
      </c>
      <c r="B408" s="7" t="s">
        <v>410</v>
      </c>
      <c r="C408" s="8">
        <v>8</v>
      </c>
      <c r="D408" s="8">
        <v>295375.79000000004</v>
      </c>
      <c r="E408" s="8">
        <f t="shared" si="6"/>
        <v>36921.973750000005</v>
      </c>
    </row>
    <row r="409" spans="1:5" x14ac:dyDescent="0.25">
      <c r="A409" s="6">
        <v>557</v>
      </c>
      <c r="B409" s="7" t="s">
        <v>411</v>
      </c>
      <c r="C409" s="8">
        <v>9</v>
      </c>
      <c r="D409" s="8">
        <v>834640.51</v>
      </c>
      <c r="E409" s="8">
        <f t="shared" si="6"/>
        <v>92737.834444444452</v>
      </c>
    </row>
    <row r="410" spans="1:5" x14ac:dyDescent="0.25">
      <c r="A410" s="6">
        <v>558</v>
      </c>
      <c r="B410" s="7" t="s">
        <v>412</v>
      </c>
      <c r="C410" s="8">
        <v>27</v>
      </c>
      <c r="D410" s="8">
        <v>868445.6100000001</v>
      </c>
      <c r="E410" s="8">
        <f t="shared" si="6"/>
        <v>32164.652222222227</v>
      </c>
    </row>
    <row r="411" spans="1:5" x14ac:dyDescent="0.25">
      <c r="A411" s="6">
        <v>559</v>
      </c>
      <c r="B411" s="7" t="s">
        <v>413</v>
      </c>
      <c r="C411" s="8">
        <v>3</v>
      </c>
      <c r="D411" s="8">
        <v>300900.76</v>
      </c>
      <c r="E411" s="8">
        <f t="shared" si="6"/>
        <v>100300.25333333334</v>
      </c>
    </row>
    <row r="412" spans="1:5" x14ac:dyDescent="0.25">
      <c r="A412" s="6">
        <v>560</v>
      </c>
      <c r="B412" s="7" t="s">
        <v>414</v>
      </c>
      <c r="C412" s="8">
        <v>12</v>
      </c>
      <c r="D412" s="8">
        <v>548464.70000000007</v>
      </c>
      <c r="E412" s="8">
        <f t="shared" si="6"/>
        <v>45705.39166666667</v>
      </c>
    </row>
    <row r="413" spans="1:5" x14ac:dyDescent="0.25">
      <c r="A413" s="6">
        <v>561</v>
      </c>
      <c r="B413" s="7" t="s">
        <v>415</v>
      </c>
      <c r="C413" s="8">
        <v>4</v>
      </c>
      <c r="D413" s="8">
        <v>154520.68</v>
      </c>
      <c r="E413" s="8">
        <f t="shared" si="6"/>
        <v>38630.17</v>
      </c>
    </row>
    <row r="414" spans="1:5" x14ac:dyDescent="0.25">
      <c r="A414" s="6">
        <v>562</v>
      </c>
      <c r="B414" s="7" t="s">
        <v>416</v>
      </c>
      <c r="C414" s="8">
        <v>5</v>
      </c>
      <c r="D414" s="8">
        <v>508962.85</v>
      </c>
      <c r="E414" s="8">
        <f t="shared" si="6"/>
        <v>101792.56999999999</v>
      </c>
    </row>
    <row r="415" spans="1:5" x14ac:dyDescent="0.25">
      <c r="A415" s="6">
        <v>563</v>
      </c>
      <c r="B415" s="7" t="s">
        <v>417</v>
      </c>
      <c r="C415" s="8">
        <v>7</v>
      </c>
      <c r="D415" s="8">
        <v>401394.88999999996</v>
      </c>
      <c r="E415" s="8">
        <f t="shared" si="6"/>
        <v>57342.127142857134</v>
      </c>
    </row>
    <row r="416" spans="1:5" x14ac:dyDescent="0.25">
      <c r="A416" s="6">
        <v>564</v>
      </c>
      <c r="B416" s="7" t="s">
        <v>418</v>
      </c>
      <c r="C416" s="8">
        <v>2</v>
      </c>
      <c r="D416" s="8">
        <v>124363.38999999998</v>
      </c>
      <c r="E416" s="8">
        <f t="shared" si="6"/>
        <v>62181.694999999992</v>
      </c>
    </row>
    <row r="417" spans="1:5" x14ac:dyDescent="0.25">
      <c r="A417" s="6">
        <v>565</v>
      </c>
      <c r="B417" s="7" t="s">
        <v>419</v>
      </c>
      <c r="C417" s="8">
        <v>11</v>
      </c>
      <c r="D417" s="8">
        <v>418463.48000000004</v>
      </c>
      <c r="E417" s="8">
        <f t="shared" si="6"/>
        <v>38042.134545454552</v>
      </c>
    </row>
    <row r="418" spans="1:5" x14ac:dyDescent="0.25">
      <c r="A418" s="6">
        <v>570</v>
      </c>
      <c r="B418" s="7" t="s">
        <v>420</v>
      </c>
      <c r="C418" s="8">
        <v>7</v>
      </c>
      <c r="D418" s="8">
        <v>2004476.1</v>
      </c>
      <c r="E418" s="8">
        <f t="shared" si="6"/>
        <v>286353.72857142857</v>
      </c>
    </row>
    <row r="419" spans="1:5" x14ac:dyDescent="0.25">
      <c r="A419" s="6">
        <v>571</v>
      </c>
      <c r="B419" s="7" t="s">
        <v>421</v>
      </c>
      <c r="C419" s="8">
        <v>17</v>
      </c>
      <c r="D419" s="8">
        <v>1258589.7200000002</v>
      </c>
      <c r="E419" s="8">
        <f t="shared" si="6"/>
        <v>74034.689411764717</v>
      </c>
    </row>
    <row r="420" spans="1:5" x14ac:dyDescent="0.25">
      <c r="A420" s="6">
        <v>572</v>
      </c>
      <c r="B420" s="7" t="s">
        <v>422</v>
      </c>
      <c r="C420" s="8">
        <v>7</v>
      </c>
      <c r="D420" s="8">
        <v>352302.97000000003</v>
      </c>
      <c r="E420" s="8">
        <f t="shared" si="6"/>
        <v>50328.995714285717</v>
      </c>
    </row>
    <row r="421" spans="1:5" x14ac:dyDescent="0.25">
      <c r="A421" s="6">
        <v>573</v>
      </c>
      <c r="B421" s="7" t="s">
        <v>423</v>
      </c>
      <c r="C421" s="8">
        <v>2</v>
      </c>
      <c r="D421" s="8">
        <v>697084.23</v>
      </c>
      <c r="E421" s="8">
        <f t="shared" si="6"/>
        <v>348542.11499999999</v>
      </c>
    </row>
    <row r="422" spans="1:5" x14ac:dyDescent="0.25">
      <c r="A422" s="6">
        <v>574</v>
      </c>
      <c r="B422" s="7" t="s">
        <v>424</v>
      </c>
      <c r="C422" s="8">
        <v>5</v>
      </c>
      <c r="D422" s="8">
        <v>1116447.5699999998</v>
      </c>
      <c r="E422" s="8">
        <f t="shared" si="6"/>
        <v>223289.51399999997</v>
      </c>
    </row>
    <row r="423" spans="1:5" x14ac:dyDescent="0.25">
      <c r="A423" s="6">
        <v>576</v>
      </c>
      <c r="B423" s="7" t="s">
        <v>425</v>
      </c>
      <c r="C423" s="8">
        <v>2</v>
      </c>
      <c r="D423" s="8">
        <v>267223.21000000002</v>
      </c>
      <c r="E423" s="8">
        <f t="shared" si="6"/>
        <v>133611.60500000001</v>
      </c>
    </row>
    <row r="424" spans="1:5" x14ac:dyDescent="0.25">
      <c r="A424" s="6">
        <v>577</v>
      </c>
      <c r="B424" s="7" t="s">
        <v>426</v>
      </c>
      <c r="C424" s="8">
        <v>4</v>
      </c>
      <c r="D424" s="8">
        <v>806686.89</v>
      </c>
      <c r="E424" s="8">
        <f t="shared" si="6"/>
        <v>201671.7225</v>
      </c>
    </row>
    <row r="425" spans="1:5" x14ac:dyDescent="0.25">
      <c r="A425" s="6">
        <v>578</v>
      </c>
      <c r="B425" s="7" t="s">
        <v>427</v>
      </c>
      <c r="C425" s="8">
        <v>8</v>
      </c>
      <c r="D425" s="8">
        <v>476973.91000000003</v>
      </c>
      <c r="E425" s="8">
        <f t="shared" si="6"/>
        <v>59621.738750000004</v>
      </c>
    </row>
    <row r="426" spans="1:5" x14ac:dyDescent="0.25">
      <c r="A426" s="6">
        <v>579</v>
      </c>
      <c r="B426" s="7" t="s">
        <v>428</v>
      </c>
      <c r="C426" s="8">
        <v>8</v>
      </c>
      <c r="D426" s="8">
        <v>1517143.2800000003</v>
      </c>
      <c r="E426" s="8">
        <f t="shared" si="6"/>
        <v>189642.91000000003</v>
      </c>
    </row>
    <row r="427" spans="1:5" x14ac:dyDescent="0.25">
      <c r="A427" s="6">
        <v>580</v>
      </c>
      <c r="B427" s="7" t="s">
        <v>429</v>
      </c>
      <c r="C427" s="8">
        <v>21</v>
      </c>
      <c r="D427" s="8">
        <v>1976103.7800000003</v>
      </c>
      <c r="E427" s="8">
        <f t="shared" si="6"/>
        <v>94100.180000000008</v>
      </c>
    </row>
    <row r="428" spans="1:5" x14ac:dyDescent="0.25">
      <c r="A428" s="6">
        <v>581</v>
      </c>
      <c r="B428" s="7" t="s">
        <v>430</v>
      </c>
      <c r="C428" s="8">
        <v>9</v>
      </c>
      <c r="D428" s="8">
        <v>470455.02999999997</v>
      </c>
      <c r="E428" s="8">
        <f t="shared" si="6"/>
        <v>52272.781111111108</v>
      </c>
    </row>
    <row r="429" spans="1:5" x14ac:dyDescent="0.25">
      <c r="A429" s="6">
        <v>582</v>
      </c>
      <c r="B429" s="7" t="s">
        <v>431</v>
      </c>
      <c r="C429" s="8">
        <v>3</v>
      </c>
      <c r="D429" s="8">
        <v>381135.23</v>
      </c>
      <c r="E429" s="8">
        <f t="shared" si="6"/>
        <v>127045.07666666666</v>
      </c>
    </row>
    <row r="430" spans="1:5" x14ac:dyDescent="0.25">
      <c r="A430" s="6">
        <v>584</v>
      </c>
      <c r="B430" s="7" t="s">
        <v>432</v>
      </c>
      <c r="C430" s="8">
        <v>3</v>
      </c>
      <c r="D430" s="8">
        <v>295595.3</v>
      </c>
      <c r="E430" s="8">
        <f t="shared" si="6"/>
        <v>98531.766666666663</v>
      </c>
    </row>
    <row r="431" spans="1:5" x14ac:dyDescent="0.25">
      <c r="A431" s="6">
        <v>585</v>
      </c>
      <c r="B431" s="7" t="s">
        <v>433</v>
      </c>
      <c r="C431" s="8">
        <v>6</v>
      </c>
      <c r="D431" s="8">
        <v>548106.25</v>
      </c>
      <c r="E431" s="8">
        <f t="shared" si="6"/>
        <v>91351.041666666672</v>
      </c>
    </row>
    <row r="432" spans="1:5" x14ac:dyDescent="0.25">
      <c r="A432" s="6">
        <v>592</v>
      </c>
      <c r="B432" s="7" t="s">
        <v>434</v>
      </c>
      <c r="C432" s="8">
        <v>9</v>
      </c>
      <c r="D432" s="8">
        <v>668353.41</v>
      </c>
      <c r="E432" s="8">
        <f t="shared" si="6"/>
        <v>74261.490000000005</v>
      </c>
    </row>
    <row r="433" spans="1:5" x14ac:dyDescent="0.25">
      <c r="A433" s="6">
        <v>593</v>
      </c>
      <c r="B433" s="7" t="s">
        <v>435</v>
      </c>
      <c r="C433" s="8">
        <v>8</v>
      </c>
      <c r="D433" s="8">
        <v>402750.16000000003</v>
      </c>
      <c r="E433" s="8">
        <f t="shared" si="6"/>
        <v>50343.770000000004</v>
      </c>
    </row>
    <row r="434" spans="1:5" x14ac:dyDescent="0.25">
      <c r="A434" s="6">
        <v>594</v>
      </c>
      <c r="B434" s="7" t="s">
        <v>436</v>
      </c>
      <c r="C434" s="8">
        <v>2</v>
      </c>
      <c r="D434" s="8">
        <v>31682.739999999998</v>
      </c>
      <c r="E434" s="8">
        <f t="shared" si="6"/>
        <v>15841.369999999999</v>
      </c>
    </row>
    <row r="435" spans="1:5" x14ac:dyDescent="0.25">
      <c r="A435" s="6">
        <v>595</v>
      </c>
      <c r="B435" s="7" t="s">
        <v>437</v>
      </c>
      <c r="C435" s="8">
        <v>1</v>
      </c>
      <c r="D435" s="8">
        <v>26287.62</v>
      </c>
      <c r="E435" s="8">
        <f t="shared" si="6"/>
        <v>26287.62</v>
      </c>
    </row>
    <row r="436" spans="1:5" x14ac:dyDescent="0.25">
      <c r="A436" s="6">
        <v>596</v>
      </c>
      <c r="B436" s="7" t="s">
        <v>438</v>
      </c>
      <c r="C436" s="8">
        <v>13</v>
      </c>
      <c r="D436" s="8">
        <v>487829.37999999995</v>
      </c>
      <c r="E436" s="8">
        <f t="shared" si="6"/>
        <v>37525.336923076917</v>
      </c>
    </row>
    <row r="437" spans="1:5" x14ac:dyDescent="0.25">
      <c r="A437" s="6">
        <v>597</v>
      </c>
      <c r="B437" s="7" t="s">
        <v>439</v>
      </c>
      <c r="C437" s="8">
        <v>5</v>
      </c>
      <c r="D437" s="8">
        <v>1126367.99</v>
      </c>
      <c r="E437" s="8">
        <f t="shared" si="6"/>
        <v>225273.598</v>
      </c>
    </row>
    <row r="438" spans="1:5" x14ac:dyDescent="0.25">
      <c r="A438" s="6">
        <v>598</v>
      </c>
      <c r="B438" s="7" t="s">
        <v>440</v>
      </c>
      <c r="C438" s="8">
        <v>4</v>
      </c>
      <c r="D438" s="8">
        <v>435704.62</v>
      </c>
      <c r="E438" s="8">
        <f t="shared" si="6"/>
        <v>108926.155</v>
      </c>
    </row>
    <row r="439" spans="1:5" x14ac:dyDescent="0.25">
      <c r="A439" s="6">
        <v>600</v>
      </c>
      <c r="B439" s="7" t="s">
        <v>441</v>
      </c>
      <c r="C439" s="8">
        <v>3</v>
      </c>
      <c r="D439" s="8">
        <v>57578.2</v>
      </c>
      <c r="E439" s="8">
        <f t="shared" si="6"/>
        <v>19192.733333333334</v>
      </c>
    </row>
    <row r="440" spans="1:5" x14ac:dyDescent="0.25">
      <c r="A440" s="6">
        <v>602</v>
      </c>
      <c r="B440" s="7" t="s">
        <v>442</v>
      </c>
      <c r="C440" s="8">
        <v>28</v>
      </c>
      <c r="D440" s="8">
        <v>1360024.2600000002</v>
      </c>
      <c r="E440" s="8">
        <f t="shared" si="6"/>
        <v>48572.295000000006</v>
      </c>
    </row>
    <row r="441" spans="1:5" x14ac:dyDescent="0.25">
      <c r="A441" s="6">
        <v>603</v>
      </c>
      <c r="B441" s="7" t="s">
        <v>443</v>
      </c>
      <c r="C441" s="8">
        <v>112</v>
      </c>
      <c r="D441" s="8">
        <v>4085435.47</v>
      </c>
      <c r="E441" s="8">
        <f t="shared" si="6"/>
        <v>36477.102410714288</v>
      </c>
    </row>
    <row r="442" spans="1:5" x14ac:dyDescent="0.25">
      <c r="A442" s="6">
        <v>604</v>
      </c>
      <c r="B442" s="7" t="s">
        <v>444</v>
      </c>
      <c r="C442" s="8">
        <v>2</v>
      </c>
      <c r="D442" s="8">
        <v>75690.64</v>
      </c>
      <c r="E442" s="8">
        <f t="shared" si="6"/>
        <v>37845.32</v>
      </c>
    </row>
    <row r="443" spans="1:5" x14ac:dyDescent="0.25">
      <c r="A443" s="6">
        <v>605</v>
      </c>
      <c r="B443" s="7" t="s">
        <v>445</v>
      </c>
      <c r="C443" s="8">
        <v>8</v>
      </c>
      <c r="D443" s="8">
        <v>242950.94999999998</v>
      </c>
      <c r="E443" s="8">
        <f t="shared" si="6"/>
        <v>30368.868749999998</v>
      </c>
    </row>
    <row r="444" spans="1:5" x14ac:dyDescent="0.25">
      <c r="A444" s="6">
        <v>606</v>
      </c>
      <c r="B444" s="7" t="s">
        <v>446</v>
      </c>
      <c r="C444" s="8">
        <v>2</v>
      </c>
      <c r="D444" s="8">
        <v>94344.3</v>
      </c>
      <c r="E444" s="8">
        <f t="shared" si="6"/>
        <v>47172.15</v>
      </c>
    </row>
    <row r="445" spans="1:5" x14ac:dyDescent="0.25">
      <c r="A445" s="6">
        <v>607</v>
      </c>
      <c r="B445" s="7" t="s">
        <v>447</v>
      </c>
      <c r="C445" s="8">
        <v>12</v>
      </c>
      <c r="D445" s="8">
        <v>380500.6</v>
      </c>
      <c r="E445" s="8">
        <f t="shared" si="6"/>
        <v>31708.383333333331</v>
      </c>
    </row>
    <row r="446" spans="1:5" x14ac:dyDescent="0.25">
      <c r="A446" s="6">
        <v>614</v>
      </c>
      <c r="B446" s="7" t="s">
        <v>448</v>
      </c>
      <c r="C446" s="8">
        <v>20</v>
      </c>
      <c r="D446" s="8">
        <v>3486166.9099999997</v>
      </c>
      <c r="E446" s="8">
        <f t="shared" si="6"/>
        <v>174308.3455</v>
      </c>
    </row>
    <row r="447" spans="1:5" x14ac:dyDescent="0.25">
      <c r="A447" s="6">
        <v>615</v>
      </c>
      <c r="B447" s="7" t="s">
        <v>449</v>
      </c>
      <c r="C447" s="8">
        <v>4</v>
      </c>
      <c r="D447" s="8">
        <v>263148.19</v>
      </c>
      <c r="E447" s="8">
        <f t="shared" si="6"/>
        <v>65787.047500000001</v>
      </c>
    </row>
    <row r="448" spans="1:5" x14ac:dyDescent="0.25">
      <c r="A448" s="6">
        <v>616</v>
      </c>
      <c r="B448" s="7" t="s">
        <v>450</v>
      </c>
      <c r="C448" s="8">
        <v>4</v>
      </c>
      <c r="D448" s="8">
        <v>536405.46</v>
      </c>
      <c r="E448" s="8">
        <f t="shared" si="6"/>
        <v>134101.36499999999</v>
      </c>
    </row>
    <row r="449" spans="1:5" x14ac:dyDescent="0.25">
      <c r="A449" s="6">
        <v>617</v>
      </c>
      <c r="B449" s="7" t="s">
        <v>451</v>
      </c>
      <c r="C449" s="8">
        <v>37</v>
      </c>
      <c r="D449" s="8">
        <v>2693201.66</v>
      </c>
      <c r="E449" s="8">
        <f t="shared" si="6"/>
        <v>72789.234054054061</v>
      </c>
    </row>
    <row r="450" spans="1:5" x14ac:dyDescent="0.25">
      <c r="A450" s="6">
        <v>619</v>
      </c>
      <c r="B450" s="7" t="s">
        <v>452</v>
      </c>
      <c r="C450" s="8">
        <v>27</v>
      </c>
      <c r="D450" s="8">
        <v>2299411.3699999996</v>
      </c>
      <c r="E450" s="8">
        <f t="shared" si="6"/>
        <v>85163.384074074056</v>
      </c>
    </row>
    <row r="451" spans="1:5" x14ac:dyDescent="0.25">
      <c r="A451" s="6">
        <v>620</v>
      </c>
      <c r="B451" s="7" t="s">
        <v>453</v>
      </c>
      <c r="C451" s="8">
        <v>38</v>
      </c>
      <c r="D451" s="8">
        <v>2596379.66</v>
      </c>
      <c r="E451" s="8">
        <f t="shared" si="6"/>
        <v>68325.780526315793</v>
      </c>
    </row>
    <row r="452" spans="1:5" x14ac:dyDescent="0.25">
      <c r="A452" s="6">
        <v>621</v>
      </c>
      <c r="B452" s="7" t="s">
        <v>454</v>
      </c>
      <c r="C452" s="8">
        <v>327</v>
      </c>
      <c r="D452" s="8">
        <v>19195200.859999992</v>
      </c>
      <c r="E452" s="8">
        <f t="shared" si="6"/>
        <v>58700.920061162054</v>
      </c>
    </row>
    <row r="453" spans="1:5" x14ac:dyDescent="0.25">
      <c r="A453" s="6">
        <v>622</v>
      </c>
      <c r="B453" s="7" t="s">
        <v>455</v>
      </c>
      <c r="C453" s="8">
        <v>3</v>
      </c>
      <c r="D453" s="8">
        <v>282287.23000000004</v>
      </c>
      <c r="E453" s="8">
        <f t="shared" si="6"/>
        <v>94095.743333333347</v>
      </c>
    </row>
    <row r="454" spans="1:5" x14ac:dyDescent="0.25">
      <c r="A454" s="6">
        <v>623</v>
      </c>
      <c r="B454" s="7" t="s">
        <v>456</v>
      </c>
      <c r="C454" s="8">
        <v>22</v>
      </c>
      <c r="D454" s="8">
        <v>1819339.4300000002</v>
      </c>
      <c r="E454" s="8">
        <f t="shared" ref="E454:E517" si="7">D454/C454</f>
        <v>82697.246818181826</v>
      </c>
    </row>
    <row r="455" spans="1:5" x14ac:dyDescent="0.25">
      <c r="A455" s="6">
        <v>624</v>
      </c>
      <c r="B455" s="7" t="s">
        <v>457</v>
      </c>
      <c r="C455" s="8">
        <v>3</v>
      </c>
      <c r="D455" s="8">
        <v>91424.109999999986</v>
      </c>
      <c r="E455" s="8">
        <f t="shared" si="7"/>
        <v>30474.703333333327</v>
      </c>
    </row>
    <row r="456" spans="1:5" x14ac:dyDescent="0.25">
      <c r="A456" s="6">
        <v>625</v>
      </c>
      <c r="B456" s="7" t="s">
        <v>458</v>
      </c>
      <c r="C456" s="8">
        <v>2</v>
      </c>
      <c r="D456" s="8">
        <v>132352.93</v>
      </c>
      <c r="E456" s="8">
        <f t="shared" si="7"/>
        <v>66176.464999999997</v>
      </c>
    </row>
    <row r="457" spans="1:5" x14ac:dyDescent="0.25">
      <c r="A457" s="6">
        <v>626</v>
      </c>
      <c r="B457" s="7" t="s">
        <v>459</v>
      </c>
      <c r="C457" s="8">
        <v>12</v>
      </c>
      <c r="D457" s="8">
        <v>1114730.46</v>
      </c>
      <c r="E457" s="8">
        <f t="shared" si="7"/>
        <v>92894.205000000002</v>
      </c>
    </row>
    <row r="458" spans="1:5" x14ac:dyDescent="0.25">
      <c r="A458" s="6">
        <v>627</v>
      </c>
      <c r="B458" s="7" t="s">
        <v>460</v>
      </c>
      <c r="C458" s="8">
        <v>10</v>
      </c>
      <c r="D458" s="8">
        <v>690399.27</v>
      </c>
      <c r="E458" s="8">
        <f t="shared" si="7"/>
        <v>69039.926999999996</v>
      </c>
    </row>
    <row r="459" spans="1:5" x14ac:dyDescent="0.25">
      <c r="A459" s="6">
        <v>628</v>
      </c>
      <c r="B459" s="7" t="s">
        <v>461</v>
      </c>
      <c r="C459" s="8">
        <v>6</v>
      </c>
      <c r="D459" s="8">
        <v>736092.32000000007</v>
      </c>
      <c r="E459" s="8">
        <f t="shared" si="7"/>
        <v>122682.05333333334</v>
      </c>
    </row>
    <row r="460" spans="1:5" x14ac:dyDescent="0.25">
      <c r="A460" s="6">
        <v>629</v>
      </c>
      <c r="B460" s="7" t="s">
        <v>462</v>
      </c>
      <c r="C460" s="8">
        <v>14</v>
      </c>
      <c r="D460" s="8">
        <v>1256096.2799999998</v>
      </c>
      <c r="E460" s="8">
        <f t="shared" si="7"/>
        <v>89721.162857142845</v>
      </c>
    </row>
    <row r="461" spans="1:5" x14ac:dyDescent="0.25">
      <c r="A461" s="6">
        <v>637</v>
      </c>
      <c r="B461" s="7" t="s">
        <v>463</v>
      </c>
      <c r="C461" s="8">
        <v>41</v>
      </c>
      <c r="D461" s="8">
        <v>2959559.64</v>
      </c>
      <c r="E461" s="8">
        <f t="shared" si="7"/>
        <v>72184.38146341464</v>
      </c>
    </row>
    <row r="462" spans="1:5" x14ac:dyDescent="0.25">
      <c r="A462" s="6">
        <v>638</v>
      </c>
      <c r="B462" s="7" t="s">
        <v>464</v>
      </c>
      <c r="C462" s="8">
        <v>132</v>
      </c>
      <c r="D462" s="8">
        <v>5357722.1500000004</v>
      </c>
      <c r="E462" s="8">
        <f t="shared" si="7"/>
        <v>40588.804166666669</v>
      </c>
    </row>
    <row r="463" spans="1:5" x14ac:dyDescent="0.25">
      <c r="A463" s="6">
        <v>639</v>
      </c>
      <c r="B463" s="7" t="s">
        <v>465</v>
      </c>
      <c r="C463" s="8">
        <v>33</v>
      </c>
      <c r="D463" s="8">
        <v>1105971.3200000003</v>
      </c>
      <c r="E463" s="8">
        <f t="shared" si="7"/>
        <v>33514.282424242432</v>
      </c>
    </row>
    <row r="464" spans="1:5" x14ac:dyDescent="0.25">
      <c r="A464" s="6">
        <v>640</v>
      </c>
      <c r="B464" s="7" t="s">
        <v>466</v>
      </c>
      <c r="C464" s="8">
        <v>130</v>
      </c>
      <c r="D464" s="8">
        <v>7547518.290000001</v>
      </c>
      <c r="E464" s="8">
        <f t="shared" si="7"/>
        <v>58057.833000000006</v>
      </c>
    </row>
    <row r="465" spans="1:5" x14ac:dyDescent="0.25">
      <c r="A465" s="6">
        <v>641</v>
      </c>
      <c r="B465" s="7" t="s">
        <v>467</v>
      </c>
      <c r="C465" s="8">
        <v>138</v>
      </c>
      <c r="D465" s="8">
        <v>5375083.2300000032</v>
      </c>
      <c r="E465" s="8">
        <f t="shared" si="7"/>
        <v>38949.878478260893</v>
      </c>
    </row>
    <row r="466" spans="1:5" x14ac:dyDescent="0.25">
      <c r="A466" s="6">
        <v>642</v>
      </c>
      <c r="B466" s="7" t="s">
        <v>468</v>
      </c>
      <c r="C466" s="8">
        <v>11</v>
      </c>
      <c r="D466" s="8">
        <v>485186.49</v>
      </c>
      <c r="E466" s="8">
        <f t="shared" si="7"/>
        <v>44107.862727272724</v>
      </c>
    </row>
    <row r="467" spans="1:5" x14ac:dyDescent="0.25">
      <c r="A467" s="6">
        <v>643</v>
      </c>
      <c r="B467" s="7" t="s">
        <v>469</v>
      </c>
      <c r="C467" s="8">
        <v>12</v>
      </c>
      <c r="D467" s="8">
        <v>994136.10999999987</v>
      </c>
      <c r="E467" s="8">
        <f t="shared" si="7"/>
        <v>82844.675833333327</v>
      </c>
    </row>
    <row r="468" spans="1:5" x14ac:dyDescent="0.25">
      <c r="A468" s="6">
        <v>644</v>
      </c>
      <c r="B468" s="7" t="s">
        <v>470</v>
      </c>
      <c r="C468" s="8">
        <v>30</v>
      </c>
      <c r="D468" s="8">
        <v>1704118.03</v>
      </c>
      <c r="E468" s="8">
        <f t="shared" si="7"/>
        <v>56803.934333333331</v>
      </c>
    </row>
    <row r="469" spans="1:5" x14ac:dyDescent="0.25">
      <c r="A469" s="6">
        <v>645</v>
      </c>
      <c r="B469" s="7" t="s">
        <v>471</v>
      </c>
      <c r="C469" s="8">
        <v>9</v>
      </c>
      <c r="D469" s="8">
        <v>269681.67000000004</v>
      </c>
      <c r="E469" s="8">
        <f t="shared" si="7"/>
        <v>29964.630000000005</v>
      </c>
    </row>
    <row r="470" spans="1:5" x14ac:dyDescent="0.25">
      <c r="A470" s="6">
        <v>650</v>
      </c>
      <c r="B470" s="7" t="s">
        <v>472</v>
      </c>
      <c r="C470" s="8">
        <v>1</v>
      </c>
      <c r="D470" s="8">
        <v>308704.38</v>
      </c>
      <c r="E470" s="8">
        <f t="shared" si="7"/>
        <v>308704.38</v>
      </c>
    </row>
    <row r="471" spans="1:5" x14ac:dyDescent="0.25">
      <c r="A471" s="6">
        <v>651</v>
      </c>
      <c r="B471" s="7" t="s">
        <v>473</v>
      </c>
      <c r="C471" s="8">
        <v>1</v>
      </c>
      <c r="D471" s="8">
        <v>83641.679999999993</v>
      </c>
      <c r="E471" s="8">
        <f t="shared" si="7"/>
        <v>83641.679999999993</v>
      </c>
    </row>
    <row r="472" spans="1:5" x14ac:dyDescent="0.25">
      <c r="A472" s="6">
        <v>652</v>
      </c>
      <c r="B472" s="7" t="s">
        <v>474</v>
      </c>
      <c r="C472" s="8">
        <v>271</v>
      </c>
      <c r="D472" s="8">
        <v>87731963.809999943</v>
      </c>
      <c r="E472" s="8">
        <f t="shared" si="7"/>
        <v>323734.18380073778</v>
      </c>
    </row>
    <row r="473" spans="1:5" x14ac:dyDescent="0.25">
      <c r="A473" s="6">
        <v>653</v>
      </c>
      <c r="B473" s="7" t="s">
        <v>475</v>
      </c>
      <c r="C473" s="8">
        <v>2</v>
      </c>
      <c r="D473" s="8">
        <v>806735.54</v>
      </c>
      <c r="E473" s="8">
        <f t="shared" si="7"/>
        <v>403367.77</v>
      </c>
    </row>
    <row r="474" spans="1:5" x14ac:dyDescent="0.25">
      <c r="A474" s="6">
        <v>654</v>
      </c>
      <c r="B474" s="7" t="s">
        <v>476</v>
      </c>
      <c r="C474" s="8">
        <v>10</v>
      </c>
      <c r="D474" s="8">
        <v>1023601.02</v>
      </c>
      <c r="E474" s="8">
        <f t="shared" si="7"/>
        <v>102360.102</v>
      </c>
    </row>
    <row r="475" spans="1:5" x14ac:dyDescent="0.25">
      <c r="A475" s="6">
        <v>655</v>
      </c>
      <c r="B475" s="7" t="s">
        <v>477</v>
      </c>
      <c r="C475" s="8">
        <v>2</v>
      </c>
      <c r="D475" s="8">
        <v>189337.55</v>
      </c>
      <c r="E475" s="8">
        <f t="shared" si="7"/>
        <v>94668.774999999994</v>
      </c>
    </row>
    <row r="476" spans="1:5" x14ac:dyDescent="0.25">
      <c r="A476" s="6">
        <v>656</v>
      </c>
      <c r="B476" s="7" t="s">
        <v>478</v>
      </c>
      <c r="C476" s="8">
        <v>4</v>
      </c>
      <c r="D476" s="8">
        <v>1010916.76</v>
      </c>
      <c r="E476" s="8">
        <f t="shared" si="7"/>
        <v>252729.19</v>
      </c>
    </row>
    <row r="477" spans="1:5" x14ac:dyDescent="0.25">
      <c r="A477" s="6">
        <v>657</v>
      </c>
      <c r="B477" s="7" t="s">
        <v>479</v>
      </c>
      <c r="C477" s="8">
        <v>7</v>
      </c>
      <c r="D477" s="8">
        <v>740587.83</v>
      </c>
      <c r="E477" s="8">
        <f t="shared" si="7"/>
        <v>105798.26142857142</v>
      </c>
    </row>
    <row r="478" spans="1:5" x14ac:dyDescent="0.25">
      <c r="A478" s="6">
        <v>658</v>
      </c>
      <c r="B478" s="7" t="s">
        <v>480</v>
      </c>
      <c r="C478" s="8">
        <v>8</v>
      </c>
      <c r="D478" s="8">
        <v>573907.25</v>
      </c>
      <c r="E478" s="8">
        <f t="shared" si="7"/>
        <v>71738.40625</v>
      </c>
    </row>
    <row r="479" spans="1:5" x14ac:dyDescent="0.25">
      <c r="A479" s="6">
        <v>659</v>
      </c>
      <c r="B479" s="7" t="s">
        <v>481</v>
      </c>
      <c r="C479" s="8">
        <v>10</v>
      </c>
      <c r="D479" s="8">
        <v>1408265.6099999999</v>
      </c>
      <c r="E479" s="8">
        <f t="shared" si="7"/>
        <v>140826.56099999999</v>
      </c>
    </row>
    <row r="480" spans="1:5" x14ac:dyDescent="0.25">
      <c r="A480" s="6">
        <v>660</v>
      </c>
      <c r="B480" s="7" t="s">
        <v>482</v>
      </c>
      <c r="C480" s="8">
        <v>38</v>
      </c>
      <c r="D480" s="8">
        <v>2822269.0999999996</v>
      </c>
      <c r="E480" s="8">
        <f t="shared" si="7"/>
        <v>74270.239473684196</v>
      </c>
    </row>
    <row r="481" spans="1:5" x14ac:dyDescent="0.25">
      <c r="A481" s="6">
        <v>661</v>
      </c>
      <c r="B481" s="7" t="s">
        <v>483</v>
      </c>
      <c r="C481" s="8">
        <v>17</v>
      </c>
      <c r="D481" s="8">
        <v>828039.24000000011</v>
      </c>
      <c r="E481" s="8">
        <f t="shared" si="7"/>
        <v>48708.190588235302</v>
      </c>
    </row>
    <row r="482" spans="1:5" x14ac:dyDescent="0.25">
      <c r="A482" s="6">
        <v>662</v>
      </c>
      <c r="B482" s="7" t="s">
        <v>484</v>
      </c>
      <c r="C482" s="8">
        <v>2</v>
      </c>
      <c r="D482" s="8">
        <v>108406.98000000001</v>
      </c>
      <c r="E482" s="8">
        <f t="shared" si="7"/>
        <v>54203.490000000005</v>
      </c>
    </row>
    <row r="483" spans="1:5" x14ac:dyDescent="0.25">
      <c r="A483" s="6">
        <v>663</v>
      </c>
      <c r="B483" s="7" t="s">
        <v>485</v>
      </c>
      <c r="C483" s="8">
        <v>1</v>
      </c>
      <c r="D483" s="8">
        <v>91645.89</v>
      </c>
      <c r="E483" s="8">
        <f t="shared" si="7"/>
        <v>91645.89</v>
      </c>
    </row>
    <row r="484" spans="1:5" x14ac:dyDescent="0.25">
      <c r="A484" s="6">
        <v>664</v>
      </c>
      <c r="B484" s="7" t="s">
        <v>486</v>
      </c>
      <c r="C484" s="8">
        <v>1</v>
      </c>
      <c r="D484" s="8">
        <v>81808.78</v>
      </c>
      <c r="E484" s="8">
        <f t="shared" si="7"/>
        <v>81808.78</v>
      </c>
    </row>
    <row r="485" spans="1:5" x14ac:dyDescent="0.25">
      <c r="A485" s="6">
        <v>667</v>
      </c>
      <c r="B485" s="7" t="s">
        <v>487</v>
      </c>
      <c r="C485" s="8">
        <v>1</v>
      </c>
      <c r="D485" s="8">
        <v>43900.54</v>
      </c>
      <c r="E485" s="8">
        <f t="shared" si="7"/>
        <v>43900.54</v>
      </c>
    </row>
    <row r="486" spans="1:5" x14ac:dyDescent="0.25">
      <c r="A486" s="6">
        <v>668</v>
      </c>
      <c r="B486" s="7" t="s">
        <v>488</v>
      </c>
      <c r="C486" s="8">
        <v>2</v>
      </c>
      <c r="D486" s="8">
        <v>224056.53999999998</v>
      </c>
      <c r="E486" s="8">
        <f t="shared" si="7"/>
        <v>112028.26999999999</v>
      </c>
    </row>
    <row r="487" spans="1:5" x14ac:dyDescent="0.25">
      <c r="A487" s="6">
        <v>669</v>
      </c>
      <c r="B487" s="7" t="s">
        <v>489</v>
      </c>
      <c r="C487" s="8">
        <v>3</v>
      </c>
      <c r="D487" s="8">
        <v>192969.76</v>
      </c>
      <c r="E487" s="8">
        <f t="shared" si="7"/>
        <v>64323.253333333334</v>
      </c>
    </row>
    <row r="488" spans="1:5" x14ac:dyDescent="0.25">
      <c r="A488" s="6">
        <v>670</v>
      </c>
      <c r="B488" s="7" t="s">
        <v>490</v>
      </c>
      <c r="C488" s="8">
        <v>1</v>
      </c>
      <c r="D488" s="8">
        <v>33843.32</v>
      </c>
      <c r="E488" s="8">
        <f t="shared" si="7"/>
        <v>33843.32</v>
      </c>
    </row>
    <row r="489" spans="1:5" x14ac:dyDescent="0.25">
      <c r="A489" s="6">
        <v>671</v>
      </c>
      <c r="B489" s="7" t="s">
        <v>491</v>
      </c>
      <c r="C489" s="8">
        <v>2</v>
      </c>
      <c r="D489" s="8">
        <v>129873.44</v>
      </c>
      <c r="E489" s="8">
        <f t="shared" si="7"/>
        <v>64936.72</v>
      </c>
    </row>
    <row r="490" spans="1:5" x14ac:dyDescent="0.25">
      <c r="A490" s="6">
        <v>672</v>
      </c>
      <c r="B490" s="7" t="s">
        <v>492</v>
      </c>
      <c r="C490" s="8">
        <v>2</v>
      </c>
      <c r="D490" s="8">
        <v>102631.33</v>
      </c>
      <c r="E490" s="8">
        <f t="shared" si="7"/>
        <v>51315.665000000001</v>
      </c>
    </row>
    <row r="491" spans="1:5" x14ac:dyDescent="0.25">
      <c r="A491" s="6">
        <v>673</v>
      </c>
      <c r="B491" s="7" t="s">
        <v>493</v>
      </c>
      <c r="C491" s="8">
        <v>38</v>
      </c>
      <c r="D491" s="8">
        <v>5310175.55</v>
      </c>
      <c r="E491" s="8">
        <f t="shared" si="7"/>
        <v>139741.46184210526</v>
      </c>
    </row>
    <row r="492" spans="1:5" x14ac:dyDescent="0.25">
      <c r="A492" s="6">
        <v>674</v>
      </c>
      <c r="B492" s="7" t="s">
        <v>494</v>
      </c>
      <c r="C492" s="8">
        <v>38</v>
      </c>
      <c r="D492" s="8">
        <v>3159934.9699999997</v>
      </c>
      <c r="E492" s="8">
        <f t="shared" si="7"/>
        <v>83156.183421052629</v>
      </c>
    </row>
    <row r="493" spans="1:5" x14ac:dyDescent="0.25">
      <c r="A493" s="6">
        <v>675</v>
      </c>
      <c r="B493" s="7" t="s">
        <v>495</v>
      </c>
      <c r="C493" s="8">
        <v>1</v>
      </c>
      <c r="D493" s="8">
        <v>68250.91</v>
      </c>
      <c r="E493" s="8">
        <f t="shared" si="7"/>
        <v>68250.91</v>
      </c>
    </row>
    <row r="494" spans="1:5" x14ac:dyDescent="0.25">
      <c r="A494" s="6">
        <v>682</v>
      </c>
      <c r="B494" s="7" t="s">
        <v>496</v>
      </c>
      <c r="C494" s="8">
        <v>71</v>
      </c>
      <c r="D494" s="8">
        <v>4769076.03</v>
      </c>
      <c r="E494" s="8">
        <f t="shared" si="7"/>
        <v>67170.084929577468</v>
      </c>
    </row>
    <row r="495" spans="1:5" x14ac:dyDescent="0.25">
      <c r="A495" s="6">
        <v>683</v>
      </c>
      <c r="B495" s="7" t="s">
        <v>497</v>
      </c>
      <c r="C495" s="8">
        <v>120</v>
      </c>
      <c r="D495" s="8">
        <v>5364667.1600000011</v>
      </c>
      <c r="E495" s="8">
        <f t="shared" si="7"/>
        <v>44705.559666666675</v>
      </c>
    </row>
    <row r="496" spans="1:5" x14ac:dyDescent="0.25">
      <c r="A496" s="6">
        <v>684</v>
      </c>
      <c r="B496" s="7" t="s">
        <v>498</v>
      </c>
      <c r="C496" s="8">
        <v>20</v>
      </c>
      <c r="D496" s="8">
        <v>618857.62999999989</v>
      </c>
      <c r="E496" s="8">
        <f t="shared" si="7"/>
        <v>30942.881499999996</v>
      </c>
    </row>
    <row r="497" spans="1:5" x14ac:dyDescent="0.25">
      <c r="A497" s="6">
        <v>686</v>
      </c>
      <c r="B497" s="7" t="s">
        <v>499</v>
      </c>
      <c r="C497" s="8">
        <v>1</v>
      </c>
      <c r="D497" s="8">
        <v>112215.33</v>
      </c>
      <c r="E497" s="8">
        <f t="shared" si="7"/>
        <v>112215.33</v>
      </c>
    </row>
    <row r="498" spans="1:5" x14ac:dyDescent="0.25">
      <c r="A498" s="6">
        <v>687</v>
      </c>
      <c r="B498" s="7" t="s">
        <v>500</v>
      </c>
      <c r="C498" s="8">
        <v>2</v>
      </c>
      <c r="D498" s="8">
        <v>124646.38</v>
      </c>
      <c r="E498" s="8">
        <f t="shared" si="7"/>
        <v>62323.19</v>
      </c>
    </row>
    <row r="499" spans="1:5" x14ac:dyDescent="0.25">
      <c r="A499" s="6">
        <v>688</v>
      </c>
      <c r="B499" s="7" t="s">
        <v>501</v>
      </c>
      <c r="C499" s="8">
        <v>1</v>
      </c>
      <c r="D499" s="8">
        <v>14126.21</v>
      </c>
      <c r="E499" s="8">
        <f t="shared" si="7"/>
        <v>14126.21</v>
      </c>
    </row>
    <row r="500" spans="1:5" x14ac:dyDescent="0.25">
      <c r="A500" s="6">
        <v>689</v>
      </c>
      <c r="B500" s="7" t="s">
        <v>502</v>
      </c>
      <c r="C500" s="8">
        <v>41</v>
      </c>
      <c r="D500" s="8">
        <v>2886934.45</v>
      </c>
      <c r="E500" s="8">
        <f t="shared" si="7"/>
        <v>70413.035365853662</v>
      </c>
    </row>
    <row r="501" spans="1:5" x14ac:dyDescent="0.25">
      <c r="A501" s="6">
        <v>690</v>
      </c>
      <c r="B501" s="7" t="s">
        <v>503</v>
      </c>
      <c r="C501" s="8">
        <v>141</v>
      </c>
      <c r="D501" s="8">
        <v>4922157.0999999987</v>
      </c>
      <c r="E501" s="8">
        <f t="shared" si="7"/>
        <v>34908.915602836867</v>
      </c>
    </row>
    <row r="502" spans="1:5" x14ac:dyDescent="0.25">
      <c r="A502" s="6">
        <v>694</v>
      </c>
      <c r="B502" s="7" t="s">
        <v>504</v>
      </c>
      <c r="C502" s="8">
        <v>8</v>
      </c>
      <c r="D502" s="8">
        <v>357854.2</v>
      </c>
      <c r="E502" s="8">
        <f t="shared" si="7"/>
        <v>44731.775000000001</v>
      </c>
    </row>
    <row r="503" spans="1:5" x14ac:dyDescent="0.25">
      <c r="A503" s="6">
        <v>695</v>
      </c>
      <c r="B503" s="7" t="s">
        <v>505</v>
      </c>
      <c r="C503" s="8">
        <v>1</v>
      </c>
      <c r="D503" s="8">
        <v>79533.460000000006</v>
      </c>
      <c r="E503" s="8">
        <f t="shared" si="7"/>
        <v>79533.460000000006</v>
      </c>
    </row>
    <row r="504" spans="1:5" x14ac:dyDescent="0.25">
      <c r="A504" s="6">
        <v>696</v>
      </c>
      <c r="B504" s="7" t="s">
        <v>506</v>
      </c>
      <c r="C504" s="8">
        <v>7</v>
      </c>
      <c r="D504" s="8">
        <v>203622.43</v>
      </c>
      <c r="E504" s="8">
        <f t="shared" si="7"/>
        <v>29088.91857142857</v>
      </c>
    </row>
    <row r="505" spans="1:5" x14ac:dyDescent="0.25">
      <c r="A505" s="6">
        <v>698</v>
      </c>
      <c r="B505" s="7" t="s">
        <v>507</v>
      </c>
      <c r="C505" s="8">
        <v>141</v>
      </c>
      <c r="D505" s="8">
        <v>11314671.620000005</v>
      </c>
      <c r="E505" s="8">
        <f t="shared" si="7"/>
        <v>80245.898014184437</v>
      </c>
    </row>
    <row r="506" spans="1:5" x14ac:dyDescent="0.25">
      <c r="A506" s="6">
        <v>699</v>
      </c>
      <c r="B506" s="7" t="s">
        <v>508</v>
      </c>
      <c r="C506" s="8">
        <v>262</v>
      </c>
      <c r="D506" s="8">
        <v>12774906.119999997</v>
      </c>
      <c r="E506" s="8">
        <f t="shared" si="7"/>
        <v>48759.183664122131</v>
      </c>
    </row>
    <row r="507" spans="1:5" x14ac:dyDescent="0.25">
      <c r="A507" s="6">
        <v>700</v>
      </c>
      <c r="B507" s="7" t="s">
        <v>509</v>
      </c>
      <c r="C507" s="8">
        <v>10</v>
      </c>
      <c r="D507" s="8">
        <v>202381.11000000002</v>
      </c>
      <c r="E507" s="8">
        <f t="shared" si="7"/>
        <v>20238.111000000001</v>
      </c>
    </row>
    <row r="508" spans="1:5" x14ac:dyDescent="0.25">
      <c r="A508" s="6">
        <v>707</v>
      </c>
      <c r="B508" s="7" t="s">
        <v>510</v>
      </c>
      <c r="C508" s="8">
        <v>5</v>
      </c>
      <c r="D508" s="8">
        <v>360950.15</v>
      </c>
      <c r="E508" s="8">
        <f t="shared" si="7"/>
        <v>72190.03</v>
      </c>
    </row>
    <row r="509" spans="1:5" x14ac:dyDescent="0.25">
      <c r="A509" s="6">
        <v>708</v>
      </c>
      <c r="B509" s="7" t="s">
        <v>511</v>
      </c>
      <c r="C509" s="8">
        <v>13</v>
      </c>
      <c r="D509" s="8">
        <v>861715.17</v>
      </c>
      <c r="E509" s="8">
        <f t="shared" si="7"/>
        <v>66285.782307692309</v>
      </c>
    </row>
    <row r="510" spans="1:5" x14ac:dyDescent="0.25">
      <c r="A510" s="6">
        <v>709</v>
      </c>
      <c r="B510" s="7" t="s">
        <v>512</v>
      </c>
      <c r="C510" s="8">
        <v>5</v>
      </c>
      <c r="D510" s="8">
        <v>378934.49</v>
      </c>
      <c r="E510" s="8">
        <f t="shared" si="7"/>
        <v>75786.898000000001</v>
      </c>
    </row>
    <row r="511" spans="1:5" x14ac:dyDescent="0.25">
      <c r="A511" s="6">
        <v>711</v>
      </c>
      <c r="B511" s="7" t="s">
        <v>513</v>
      </c>
      <c r="C511" s="8">
        <v>1</v>
      </c>
      <c r="D511" s="8">
        <v>34134.980000000003</v>
      </c>
      <c r="E511" s="8">
        <f t="shared" si="7"/>
        <v>34134.980000000003</v>
      </c>
    </row>
    <row r="512" spans="1:5" x14ac:dyDescent="0.25">
      <c r="A512" s="6">
        <v>712</v>
      </c>
      <c r="B512" s="7" t="s">
        <v>514</v>
      </c>
      <c r="C512" s="8">
        <v>1</v>
      </c>
      <c r="D512" s="8">
        <v>32627.85</v>
      </c>
      <c r="E512" s="8">
        <f t="shared" si="7"/>
        <v>32627.85</v>
      </c>
    </row>
    <row r="513" spans="1:5" x14ac:dyDescent="0.25">
      <c r="A513" s="6">
        <v>713</v>
      </c>
      <c r="B513" s="7" t="s">
        <v>515</v>
      </c>
      <c r="C513" s="8">
        <v>8</v>
      </c>
      <c r="D513" s="8">
        <v>341220.05000000005</v>
      </c>
      <c r="E513" s="8">
        <f t="shared" si="7"/>
        <v>42652.506250000006</v>
      </c>
    </row>
    <row r="514" spans="1:5" x14ac:dyDescent="0.25">
      <c r="A514" s="6">
        <v>714</v>
      </c>
      <c r="B514" s="7" t="s">
        <v>516</v>
      </c>
      <c r="C514" s="8">
        <v>4</v>
      </c>
      <c r="D514" s="8">
        <v>176957.52</v>
      </c>
      <c r="E514" s="8">
        <f t="shared" si="7"/>
        <v>44239.38</v>
      </c>
    </row>
    <row r="515" spans="1:5" x14ac:dyDescent="0.25">
      <c r="A515" s="6">
        <v>715</v>
      </c>
      <c r="B515" s="7" t="s">
        <v>517</v>
      </c>
      <c r="C515" s="8">
        <v>1</v>
      </c>
      <c r="D515" s="8">
        <v>66724.47</v>
      </c>
      <c r="E515" s="8">
        <f t="shared" si="7"/>
        <v>66724.47</v>
      </c>
    </row>
    <row r="516" spans="1:5" x14ac:dyDescent="0.25">
      <c r="A516" s="6">
        <v>716</v>
      </c>
      <c r="B516" s="7" t="s">
        <v>518</v>
      </c>
      <c r="C516" s="8">
        <v>1</v>
      </c>
      <c r="D516" s="8">
        <v>59576.2</v>
      </c>
      <c r="E516" s="8">
        <f t="shared" si="7"/>
        <v>59576.2</v>
      </c>
    </row>
    <row r="517" spans="1:5" x14ac:dyDescent="0.25">
      <c r="A517" s="6">
        <v>717</v>
      </c>
      <c r="B517" s="7" t="s">
        <v>519</v>
      </c>
      <c r="C517" s="8">
        <v>2</v>
      </c>
      <c r="D517" s="8">
        <v>164686.34</v>
      </c>
      <c r="E517" s="8">
        <f t="shared" si="7"/>
        <v>82343.17</v>
      </c>
    </row>
    <row r="518" spans="1:5" x14ac:dyDescent="0.25">
      <c r="A518" s="6">
        <v>722</v>
      </c>
      <c r="B518" s="7" t="s">
        <v>520</v>
      </c>
      <c r="C518" s="8">
        <v>5</v>
      </c>
      <c r="D518" s="8">
        <v>401288.36000000004</v>
      </c>
      <c r="E518" s="8">
        <f t="shared" ref="E518:E581" si="8">D518/C518</f>
        <v>80257.672000000006</v>
      </c>
    </row>
    <row r="519" spans="1:5" x14ac:dyDescent="0.25">
      <c r="A519" s="6">
        <v>723</v>
      </c>
      <c r="B519" s="7" t="s">
        <v>521</v>
      </c>
      <c r="C519" s="8">
        <v>1</v>
      </c>
      <c r="D519" s="8">
        <v>28413.200000000001</v>
      </c>
      <c r="E519" s="8">
        <f t="shared" si="8"/>
        <v>28413.200000000001</v>
      </c>
    </row>
    <row r="520" spans="1:5" x14ac:dyDescent="0.25">
      <c r="A520" s="6">
        <v>726</v>
      </c>
      <c r="B520" s="7" t="s">
        <v>522</v>
      </c>
      <c r="C520" s="8">
        <v>2</v>
      </c>
      <c r="D520" s="8">
        <v>32825.699999999997</v>
      </c>
      <c r="E520" s="8">
        <f t="shared" si="8"/>
        <v>16412.849999999999</v>
      </c>
    </row>
    <row r="521" spans="1:5" x14ac:dyDescent="0.25">
      <c r="A521" s="6">
        <v>728</v>
      </c>
      <c r="B521" s="7" t="s">
        <v>523</v>
      </c>
      <c r="C521" s="8">
        <v>5</v>
      </c>
      <c r="D521" s="8">
        <v>148049.34</v>
      </c>
      <c r="E521" s="8">
        <f t="shared" si="8"/>
        <v>29609.867999999999</v>
      </c>
    </row>
    <row r="522" spans="1:5" x14ac:dyDescent="0.25">
      <c r="A522" s="6">
        <v>729</v>
      </c>
      <c r="B522" s="7" t="s">
        <v>524</v>
      </c>
      <c r="C522" s="8">
        <v>1</v>
      </c>
      <c r="D522" s="8">
        <v>18102.11</v>
      </c>
      <c r="E522" s="8">
        <f t="shared" si="8"/>
        <v>18102.11</v>
      </c>
    </row>
    <row r="523" spans="1:5" x14ac:dyDescent="0.25">
      <c r="A523" s="6">
        <v>730</v>
      </c>
      <c r="B523" s="7" t="s">
        <v>525</v>
      </c>
      <c r="C523" s="8">
        <v>1</v>
      </c>
      <c r="D523" s="8">
        <v>11036.33</v>
      </c>
      <c r="E523" s="8">
        <f t="shared" si="8"/>
        <v>11036.33</v>
      </c>
    </row>
    <row r="524" spans="1:5" x14ac:dyDescent="0.25">
      <c r="A524" s="6">
        <v>734</v>
      </c>
      <c r="B524" s="7" t="s">
        <v>526</v>
      </c>
      <c r="C524" s="8">
        <v>1</v>
      </c>
      <c r="D524" s="8">
        <v>120579.8</v>
      </c>
      <c r="E524" s="8">
        <f t="shared" si="8"/>
        <v>120579.8</v>
      </c>
    </row>
    <row r="525" spans="1:5" x14ac:dyDescent="0.25">
      <c r="A525" s="6">
        <v>737</v>
      </c>
      <c r="B525" s="7" t="s">
        <v>527</v>
      </c>
      <c r="C525" s="8">
        <v>4</v>
      </c>
      <c r="D525" s="8">
        <v>475980.72</v>
      </c>
      <c r="E525" s="8">
        <f t="shared" si="8"/>
        <v>118995.18</v>
      </c>
    </row>
    <row r="526" spans="1:5" x14ac:dyDescent="0.25">
      <c r="A526" s="6">
        <v>738</v>
      </c>
      <c r="B526" s="7" t="s">
        <v>528</v>
      </c>
      <c r="C526" s="8">
        <v>3</v>
      </c>
      <c r="D526" s="8">
        <v>254901.63999999996</v>
      </c>
      <c r="E526" s="8">
        <f t="shared" si="8"/>
        <v>84967.213333333319</v>
      </c>
    </row>
    <row r="527" spans="1:5" x14ac:dyDescent="0.25">
      <c r="A527" s="6">
        <v>739</v>
      </c>
      <c r="B527" s="7" t="s">
        <v>529</v>
      </c>
      <c r="C527" s="8">
        <v>5</v>
      </c>
      <c r="D527" s="8">
        <v>944218.2699999999</v>
      </c>
      <c r="E527" s="8">
        <f t="shared" si="8"/>
        <v>188843.65399999998</v>
      </c>
    </row>
    <row r="528" spans="1:5" x14ac:dyDescent="0.25">
      <c r="A528" s="6">
        <v>740</v>
      </c>
      <c r="B528" s="7" t="s">
        <v>530</v>
      </c>
      <c r="C528" s="8">
        <v>11</v>
      </c>
      <c r="D528" s="8">
        <v>1006559.4299999998</v>
      </c>
      <c r="E528" s="8">
        <f t="shared" si="8"/>
        <v>91505.402727272711</v>
      </c>
    </row>
    <row r="529" spans="1:5" x14ac:dyDescent="0.25">
      <c r="A529" s="6">
        <v>741</v>
      </c>
      <c r="B529" s="7" t="s">
        <v>531</v>
      </c>
      <c r="C529" s="8">
        <v>5</v>
      </c>
      <c r="D529" s="8">
        <v>397811.73000000004</v>
      </c>
      <c r="E529" s="8">
        <f t="shared" si="8"/>
        <v>79562.346000000005</v>
      </c>
    </row>
    <row r="530" spans="1:5" x14ac:dyDescent="0.25">
      <c r="A530" s="6">
        <v>742</v>
      </c>
      <c r="B530" s="7" t="s">
        <v>532</v>
      </c>
      <c r="C530" s="8">
        <v>49</v>
      </c>
      <c r="D530" s="8">
        <v>4163142.6399999992</v>
      </c>
      <c r="E530" s="8">
        <f t="shared" si="8"/>
        <v>84962.094693877531</v>
      </c>
    </row>
    <row r="531" spans="1:5" x14ac:dyDescent="0.25">
      <c r="A531" s="6">
        <v>743</v>
      </c>
      <c r="B531" s="7" t="s">
        <v>533</v>
      </c>
      <c r="C531" s="8">
        <v>38</v>
      </c>
      <c r="D531" s="8">
        <v>2137542.52</v>
      </c>
      <c r="E531" s="8">
        <f t="shared" si="8"/>
        <v>56251.118947368421</v>
      </c>
    </row>
    <row r="532" spans="1:5" x14ac:dyDescent="0.25">
      <c r="A532" s="6">
        <v>744</v>
      </c>
      <c r="B532" s="7" t="s">
        <v>534</v>
      </c>
      <c r="C532" s="8">
        <v>7</v>
      </c>
      <c r="D532" s="8">
        <v>754970.2</v>
      </c>
      <c r="E532" s="8">
        <f t="shared" si="8"/>
        <v>107852.8857142857</v>
      </c>
    </row>
    <row r="533" spans="1:5" x14ac:dyDescent="0.25">
      <c r="A533" s="6">
        <v>745</v>
      </c>
      <c r="B533" s="7" t="s">
        <v>535</v>
      </c>
      <c r="C533" s="8">
        <v>5</v>
      </c>
      <c r="D533" s="8">
        <v>191390.3</v>
      </c>
      <c r="E533" s="8">
        <f t="shared" si="8"/>
        <v>38278.06</v>
      </c>
    </row>
    <row r="534" spans="1:5" x14ac:dyDescent="0.25">
      <c r="A534" s="6">
        <v>746</v>
      </c>
      <c r="B534" s="7" t="s">
        <v>536</v>
      </c>
      <c r="C534" s="8">
        <v>2</v>
      </c>
      <c r="D534" s="8">
        <v>313682.66000000003</v>
      </c>
      <c r="E534" s="8">
        <f t="shared" si="8"/>
        <v>156841.33000000002</v>
      </c>
    </row>
    <row r="535" spans="1:5" x14ac:dyDescent="0.25">
      <c r="A535" s="6">
        <v>747</v>
      </c>
      <c r="B535" s="7" t="s">
        <v>537</v>
      </c>
      <c r="C535" s="8">
        <v>6</v>
      </c>
      <c r="D535" s="8">
        <v>275763.46000000002</v>
      </c>
      <c r="E535" s="8">
        <f t="shared" si="8"/>
        <v>45960.576666666668</v>
      </c>
    </row>
    <row r="536" spans="1:5" x14ac:dyDescent="0.25">
      <c r="A536" s="6">
        <v>748</v>
      </c>
      <c r="B536" s="7" t="s">
        <v>538</v>
      </c>
      <c r="C536" s="8">
        <v>2</v>
      </c>
      <c r="D536" s="8">
        <v>77711.64</v>
      </c>
      <c r="E536" s="8">
        <f t="shared" si="8"/>
        <v>38855.82</v>
      </c>
    </row>
    <row r="537" spans="1:5" x14ac:dyDescent="0.25">
      <c r="A537" s="6">
        <v>749</v>
      </c>
      <c r="B537" s="7" t="s">
        <v>539</v>
      </c>
      <c r="C537" s="8">
        <v>7</v>
      </c>
      <c r="D537" s="8">
        <v>644442.61</v>
      </c>
      <c r="E537" s="8">
        <f t="shared" si="8"/>
        <v>92063.23</v>
      </c>
    </row>
    <row r="538" spans="1:5" x14ac:dyDescent="0.25">
      <c r="A538" s="6">
        <v>754</v>
      </c>
      <c r="B538" s="7" t="s">
        <v>540</v>
      </c>
      <c r="C538" s="8">
        <v>14</v>
      </c>
      <c r="D538" s="8">
        <v>1216370.04</v>
      </c>
      <c r="E538" s="8">
        <f t="shared" si="8"/>
        <v>86883.57428571429</v>
      </c>
    </row>
    <row r="539" spans="1:5" x14ac:dyDescent="0.25">
      <c r="A539" s="6">
        <v>755</v>
      </c>
      <c r="B539" s="7" t="s">
        <v>541</v>
      </c>
      <c r="C539" s="8">
        <v>8</v>
      </c>
      <c r="D539" s="8">
        <v>397228.00000000006</v>
      </c>
      <c r="E539" s="8">
        <f t="shared" si="8"/>
        <v>49653.500000000007</v>
      </c>
    </row>
    <row r="540" spans="1:5" x14ac:dyDescent="0.25">
      <c r="A540" s="6">
        <v>756</v>
      </c>
      <c r="B540" s="7" t="s">
        <v>542</v>
      </c>
      <c r="C540" s="8">
        <v>6</v>
      </c>
      <c r="D540" s="8">
        <v>350488.61</v>
      </c>
      <c r="E540" s="8">
        <f t="shared" si="8"/>
        <v>58414.768333333333</v>
      </c>
    </row>
    <row r="541" spans="1:5" x14ac:dyDescent="0.25">
      <c r="A541" s="6">
        <v>757</v>
      </c>
      <c r="B541" s="7" t="s">
        <v>543</v>
      </c>
      <c r="C541" s="8">
        <v>2</v>
      </c>
      <c r="D541" s="8">
        <v>104103.24</v>
      </c>
      <c r="E541" s="8">
        <f t="shared" si="8"/>
        <v>52051.62</v>
      </c>
    </row>
    <row r="542" spans="1:5" x14ac:dyDescent="0.25">
      <c r="A542" s="6">
        <v>758</v>
      </c>
      <c r="B542" s="7" t="s">
        <v>544</v>
      </c>
      <c r="C542" s="8">
        <v>3</v>
      </c>
      <c r="D542" s="8">
        <v>148786.68</v>
      </c>
      <c r="E542" s="8">
        <f t="shared" si="8"/>
        <v>49595.56</v>
      </c>
    </row>
    <row r="543" spans="1:5" x14ac:dyDescent="0.25">
      <c r="A543" s="6">
        <v>759</v>
      </c>
      <c r="B543" s="7" t="s">
        <v>545</v>
      </c>
      <c r="C543" s="8">
        <v>5</v>
      </c>
      <c r="D543" s="8">
        <v>167100.12</v>
      </c>
      <c r="E543" s="8">
        <f t="shared" si="8"/>
        <v>33420.023999999998</v>
      </c>
    </row>
    <row r="544" spans="1:5" x14ac:dyDescent="0.25">
      <c r="A544" s="6">
        <v>760</v>
      </c>
      <c r="B544" s="7" t="s">
        <v>546</v>
      </c>
      <c r="C544" s="8">
        <v>10</v>
      </c>
      <c r="D544" s="8">
        <v>369235.71000000008</v>
      </c>
      <c r="E544" s="8">
        <f t="shared" si="8"/>
        <v>36923.571000000011</v>
      </c>
    </row>
    <row r="545" spans="1:5" x14ac:dyDescent="0.25">
      <c r="A545" s="6">
        <v>761</v>
      </c>
      <c r="B545" s="7" t="s">
        <v>547</v>
      </c>
      <c r="C545" s="8">
        <v>2</v>
      </c>
      <c r="D545" s="8">
        <v>67270.47</v>
      </c>
      <c r="E545" s="8">
        <f t="shared" si="8"/>
        <v>33635.235000000001</v>
      </c>
    </row>
    <row r="546" spans="1:5" x14ac:dyDescent="0.25">
      <c r="A546" s="6">
        <v>768</v>
      </c>
      <c r="B546" s="7" t="s">
        <v>548</v>
      </c>
      <c r="C546" s="8">
        <v>72</v>
      </c>
      <c r="D546" s="8">
        <v>3660002.2699999996</v>
      </c>
      <c r="E546" s="8">
        <f t="shared" si="8"/>
        <v>50833.364861111106</v>
      </c>
    </row>
    <row r="547" spans="1:5" x14ac:dyDescent="0.25">
      <c r="A547" s="6">
        <v>769</v>
      </c>
      <c r="B547" s="7" t="s">
        <v>549</v>
      </c>
      <c r="C547" s="8">
        <v>4</v>
      </c>
      <c r="D547" s="8">
        <v>317908.82</v>
      </c>
      <c r="E547" s="8">
        <f t="shared" si="8"/>
        <v>79477.205000000002</v>
      </c>
    </row>
    <row r="548" spans="1:5" x14ac:dyDescent="0.25">
      <c r="A548" s="6">
        <v>770</v>
      </c>
      <c r="B548" s="7" t="s">
        <v>550</v>
      </c>
      <c r="C548" s="8">
        <v>6</v>
      </c>
      <c r="D548" s="8">
        <v>230959.23</v>
      </c>
      <c r="E548" s="8">
        <f t="shared" si="8"/>
        <v>38493.205000000002</v>
      </c>
    </row>
    <row r="549" spans="1:5" x14ac:dyDescent="0.25">
      <c r="A549" s="6">
        <v>776</v>
      </c>
      <c r="B549" s="7" t="s">
        <v>551</v>
      </c>
      <c r="C549" s="8">
        <v>66</v>
      </c>
      <c r="D549" s="8">
        <v>1637397.8399999999</v>
      </c>
      <c r="E549" s="8">
        <f t="shared" si="8"/>
        <v>24809.058181818178</v>
      </c>
    </row>
    <row r="550" spans="1:5" x14ac:dyDescent="0.25">
      <c r="A550" s="6">
        <v>779</v>
      </c>
      <c r="B550" s="7" t="s">
        <v>552</v>
      </c>
      <c r="C550" s="8">
        <v>11</v>
      </c>
      <c r="D550" s="8">
        <v>300511.43</v>
      </c>
      <c r="E550" s="8">
        <f t="shared" si="8"/>
        <v>27319.220909090909</v>
      </c>
    </row>
    <row r="551" spans="1:5" x14ac:dyDescent="0.25">
      <c r="A551" s="6">
        <v>783</v>
      </c>
      <c r="B551" s="7" t="s">
        <v>553</v>
      </c>
      <c r="C551" s="8">
        <v>9</v>
      </c>
      <c r="D551" s="8">
        <v>1014651.74</v>
      </c>
      <c r="E551" s="8">
        <f t="shared" si="8"/>
        <v>112739.08222222222</v>
      </c>
    </row>
    <row r="552" spans="1:5" x14ac:dyDescent="0.25">
      <c r="A552" s="6">
        <v>784</v>
      </c>
      <c r="B552" s="7" t="s">
        <v>554</v>
      </c>
      <c r="C552" s="8">
        <v>29</v>
      </c>
      <c r="D552" s="8">
        <v>1729021.8</v>
      </c>
      <c r="E552" s="8">
        <f t="shared" si="8"/>
        <v>59621.441379310345</v>
      </c>
    </row>
    <row r="553" spans="1:5" x14ac:dyDescent="0.25">
      <c r="A553" s="6">
        <v>785</v>
      </c>
      <c r="B553" s="7" t="s">
        <v>555</v>
      </c>
      <c r="C553" s="8">
        <v>19</v>
      </c>
      <c r="D553" s="8">
        <v>993098.88000000012</v>
      </c>
      <c r="E553" s="8">
        <f t="shared" si="8"/>
        <v>52268.362105263164</v>
      </c>
    </row>
    <row r="554" spans="1:5" x14ac:dyDescent="0.25">
      <c r="A554" s="6">
        <v>786</v>
      </c>
      <c r="B554" s="7" t="s">
        <v>556</v>
      </c>
      <c r="C554" s="8">
        <v>103</v>
      </c>
      <c r="D554" s="8">
        <v>7425447.9799999995</v>
      </c>
      <c r="E554" s="8">
        <f t="shared" si="8"/>
        <v>72091.727961165045</v>
      </c>
    </row>
    <row r="555" spans="1:5" x14ac:dyDescent="0.25">
      <c r="A555" s="6">
        <v>787</v>
      </c>
      <c r="B555" s="7" t="s">
        <v>557</v>
      </c>
      <c r="C555" s="8">
        <v>207</v>
      </c>
      <c r="D555" s="8">
        <v>12762272.760000002</v>
      </c>
      <c r="E555" s="8">
        <f t="shared" si="8"/>
        <v>61653.491594202904</v>
      </c>
    </row>
    <row r="556" spans="1:5" x14ac:dyDescent="0.25">
      <c r="A556" s="6">
        <v>788</v>
      </c>
      <c r="B556" s="7" t="s">
        <v>558</v>
      </c>
      <c r="C556" s="8">
        <v>200</v>
      </c>
      <c r="D556" s="8">
        <v>10070045.799999999</v>
      </c>
      <c r="E556" s="8">
        <f t="shared" si="8"/>
        <v>50350.228999999992</v>
      </c>
    </row>
    <row r="557" spans="1:5" x14ac:dyDescent="0.25">
      <c r="A557" s="6">
        <v>789</v>
      </c>
      <c r="B557" s="7" t="s">
        <v>559</v>
      </c>
      <c r="C557" s="8">
        <v>17</v>
      </c>
      <c r="D557" s="8">
        <v>12861130.01</v>
      </c>
      <c r="E557" s="8">
        <f t="shared" si="8"/>
        <v>756537.05941176473</v>
      </c>
    </row>
    <row r="558" spans="1:5" x14ac:dyDescent="0.25">
      <c r="A558" s="6">
        <v>790</v>
      </c>
      <c r="B558" s="7" t="s">
        <v>560</v>
      </c>
      <c r="C558" s="8">
        <v>100</v>
      </c>
      <c r="D558" s="8">
        <v>34094885.539999984</v>
      </c>
      <c r="E558" s="8">
        <f t="shared" si="8"/>
        <v>340948.85539999983</v>
      </c>
    </row>
    <row r="559" spans="1:5" x14ac:dyDescent="0.25">
      <c r="A559" s="6">
        <v>791</v>
      </c>
      <c r="B559" s="7" t="s">
        <v>561</v>
      </c>
      <c r="C559" s="8">
        <v>75</v>
      </c>
      <c r="D559" s="8">
        <v>13284431.780000001</v>
      </c>
      <c r="E559" s="8">
        <f t="shared" si="8"/>
        <v>177125.75706666667</v>
      </c>
    </row>
    <row r="560" spans="1:5" x14ac:dyDescent="0.25">
      <c r="A560" s="6">
        <v>792</v>
      </c>
      <c r="B560" s="7" t="s">
        <v>562</v>
      </c>
      <c r="C560" s="8">
        <v>110</v>
      </c>
      <c r="D560" s="8">
        <v>7719660.7899999954</v>
      </c>
      <c r="E560" s="8">
        <f t="shared" si="8"/>
        <v>70178.734454545411</v>
      </c>
    </row>
    <row r="561" spans="1:5" x14ac:dyDescent="0.25">
      <c r="A561" s="6">
        <v>793</v>
      </c>
      <c r="B561" s="7" t="s">
        <v>563</v>
      </c>
      <c r="C561" s="8">
        <v>168</v>
      </c>
      <c r="D561" s="8">
        <v>15234022.719999997</v>
      </c>
      <c r="E561" s="8">
        <f t="shared" si="8"/>
        <v>90678.706666666651</v>
      </c>
    </row>
    <row r="562" spans="1:5" x14ac:dyDescent="0.25">
      <c r="A562" s="6">
        <v>794</v>
      </c>
      <c r="B562" s="7" t="s">
        <v>564</v>
      </c>
      <c r="C562" s="8">
        <v>524</v>
      </c>
      <c r="D562" s="8">
        <v>12126486.789999969</v>
      </c>
      <c r="E562" s="8">
        <f t="shared" si="8"/>
        <v>23142.150362595363</v>
      </c>
    </row>
    <row r="563" spans="1:5" x14ac:dyDescent="0.25">
      <c r="A563" s="6">
        <v>795</v>
      </c>
      <c r="B563" s="7" t="s">
        <v>565</v>
      </c>
      <c r="C563" s="8">
        <v>1027</v>
      </c>
      <c r="D563" s="8">
        <v>6606213.4499999136</v>
      </c>
      <c r="E563" s="8">
        <f t="shared" si="8"/>
        <v>6432.535004868465</v>
      </c>
    </row>
    <row r="564" spans="1:5" x14ac:dyDescent="0.25">
      <c r="A564" s="6">
        <v>796</v>
      </c>
      <c r="B564" s="7" t="s">
        <v>566</v>
      </c>
      <c r="C564" s="8">
        <v>2</v>
      </c>
      <c r="D564" s="8">
        <v>225863.47</v>
      </c>
      <c r="E564" s="8">
        <f t="shared" si="8"/>
        <v>112931.735</v>
      </c>
    </row>
    <row r="565" spans="1:5" x14ac:dyDescent="0.25">
      <c r="A565" s="6">
        <v>797</v>
      </c>
      <c r="B565" s="7" t="s">
        <v>567</v>
      </c>
      <c r="C565" s="8">
        <v>11</v>
      </c>
      <c r="D565" s="8">
        <v>725494.1100000001</v>
      </c>
      <c r="E565" s="8">
        <f t="shared" si="8"/>
        <v>65954.010000000009</v>
      </c>
    </row>
    <row r="566" spans="1:5" x14ac:dyDescent="0.25">
      <c r="A566" s="6">
        <v>798</v>
      </c>
      <c r="B566" s="7" t="s">
        <v>568</v>
      </c>
      <c r="C566" s="8">
        <v>19</v>
      </c>
      <c r="D566" s="8">
        <v>1096441.25</v>
      </c>
      <c r="E566" s="8">
        <f t="shared" si="8"/>
        <v>57707.434210526313</v>
      </c>
    </row>
    <row r="567" spans="1:5" x14ac:dyDescent="0.25">
      <c r="A567" s="6">
        <v>802</v>
      </c>
      <c r="B567" s="7" t="s">
        <v>569</v>
      </c>
      <c r="C567" s="8">
        <v>6</v>
      </c>
      <c r="D567" s="8">
        <v>1404621.83</v>
      </c>
      <c r="E567" s="8">
        <f t="shared" si="8"/>
        <v>234103.63833333334</v>
      </c>
    </row>
    <row r="568" spans="1:5" x14ac:dyDescent="0.25">
      <c r="A568" s="6">
        <v>803</v>
      </c>
      <c r="B568" s="7" t="s">
        <v>570</v>
      </c>
      <c r="C568" s="8">
        <v>3</v>
      </c>
      <c r="D568" s="8">
        <v>170064.39</v>
      </c>
      <c r="E568" s="8">
        <f t="shared" si="8"/>
        <v>56688.130000000005</v>
      </c>
    </row>
    <row r="569" spans="1:5" x14ac:dyDescent="0.25">
      <c r="A569" s="6">
        <v>805</v>
      </c>
      <c r="B569" s="7" t="s">
        <v>571</v>
      </c>
      <c r="C569" s="8">
        <v>97</v>
      </c>
      <c r="D569" s="8">
        <v>4221191.2499999991</v>
      </c>
      <c r="E569" s="8">
        <f t="shared" si="8"/>
        <v>43517.435567010303</v>
      </c>
    </row>
    <row r="570" spans="1:5" x14ac:dyDescent="0.25">
      <c r="A570" s="6">
        <v>806</v>
      </c>
      <c r="B570" s="7" t="s">
        <v>572</v>
      </c>
      <c r="C570" s="8">
        <v>355</v>
      </c>
      <c r="D570" s="8">
        <v>14120501.499999994</v>
      </c>
      <c r="E570" s="8">
        <f t="shared" si="8"/>
        <v>39776.060563380262</v>
      </c>
    </row>
    <row r="571" spans="1:5" x14ac:dyDescent="0.25">
      <c r="A571" s="6">
        <v>807</v>
      </c>
      <c r="B571" s="7" t="s">
        <v>573</v>
      </c>
      <c r="C571" s="8">
        <v>835</v>
      </c>
      <c r="D571" s="8">
        <v>27711158.440000005</v>
      </c>
      <c r="E571" s="8">
        <f t="shared" si="8"/>
        <v>33187.016095808387</v>
      </c>
    </row>
    <row r="572" spans="1:5" x14ac:dyDescent="0.25">
      <c r="A572" s="6">
        <v>808</v>
      </c>
      <c r="B572" s="7" t="s">
        <v>574</v>
      </c>
      <c r="C572" s="8">
        <v>23</v>
      </c>
      <c r="D572" s="8">
        <v>2825112.3600000003</v>
      </c>
      <c r="E572" s="8">
        <f t="shared" si="8"/>
        <v>122830.97217391306</v>
      </c>
    </row>
    <row r="573" spans="1:5" x14ac:dyDescent="0.25">
      <c r="A573" s="6">
        <v>809</v>
      </c>
      <c r="B573" s="7" t="s">
        <v>575</v>
      </c>
      <c r="C573" s="8">
        <v>42</v>
      </c>
      <c r="D573" s="8">
        <v>2371684.46</v>
      </c>
      <c r="E573" s="8">
        <f t="shared" si="8"/>
        <v>56468.677619047616</v>
      </c>
    </row>
    <row r="574" spans="1:5" x14ac:dyDescent="0.25">
      <c r="A574" s="6">
        <v>810</v>
      </c>
      <c r="B574" s="7" t="s">
        <v>576</v>
      </c>
      <c r="C574" s="8">
        <v>4</v>
      </c>
      <c r="D574" s="8">
        <v>105109.45000000001</v>
      </c>
      <c r="E574" s="8">
        <f t="shared" si="8"/>
        <v>26277.362500000003</v>
      </c>
    </row>
    <row r="575" spans="1:5" x14ac:dyDescent="0.25">
      <c r="A575" s="6">
        <v>811</v>
      </c>
      <c r="B575" s="7" t="s">
        <v>577</v>
      </c>
      <c r="C575" s="8">
        <v>133</v>
      </c>
      <c r="D575" s="8">
        <v>8362963.5000000037</v>
      </c>
      <c r="E575" s="8">
        <f t="shared" si="8"/>
        <v>62879.424812030105</v>
      </c>
    </row>
    <row r="576" spans="1:5" x14ac:dyDescent="0.25">
      <c r="A576" s="6">
        <v>812</v>
      </c>
      <c r="B576" s="7" t="s">
        <v>578</v>
      </c>
      <c r="C576" s="8">
        <v>743</v>
      </c>
      <c r="D576" s="8">
        <v>28613320.789999984</v>
      </c>
      <c r="E576" s="8">
        <f t="shared" si="8"/>
        <v>38510.525962314918</v>
      </c>
    </row>
    <row r="577" spans="1:5" x14ac:dyDescent="0.25">
      <c r="A577" s="6">
        <v>813</v>
      </c>
      <c r="B577" s="7" t="s">
        <v>579</v>
      </c>
      <c r="C577" s="8">
        <v>8</v>
      </c>
      <c r="D577" s="8">
        <v>575274.96</v>
      </c>
      <c r="E577" s="8">
        <f t="shared" si="8"/>
        <v>71909.37</v>
      </c>
    </row>
    <row r="578" spans="1:5" x14ac:dyDescent="0.25">
      <c r="A578" s="6">
        <v>814</v>
      </c>
      <c r="B578" s="7" t="s">
        <v>580</v>
      </c>
      <c r="C578" s="8">
        <v>5</v>
      </c>
      <c r="D578" s="8">
        <v>623339.73</v>
      </c>
      <c r="E578" s="8">
        <f t="shared" si="8"/>
        <v>124667.946</v>
      </c>
    </row>
    <row r="579" spans="1:5" x14ac:dyDescent="0.25">
      <c r="A579" s="6">
        <v>815</v>
      </c>
      <c r="B579" s="7" t="s">
        <v>581</v>
      </c>
      <c r="C579" s="8">
        <v>6</v>
      </c>
      <c r="D579" s="8">
        <v>391983.61</v>
      </c>
      <c r="E579" s="8">
        <f t="shared" si="8"/>
        <v>65330.601666666662</v>
      </c>
    </row>
    <row r="580" spans="1:5" x14ac:dyDescent="0.25">
      <c r="A580" s="6">
        <v>816</v>
      </c>
      <c r="B580" s="7" t="s">
        <v>582</v>
      </c>
      <c r="C580" s="8">
        <v>5</v>
      </c>
      <c r="D580" s="8">
        <v>104365.29</v>
      </c>
      <c r="E580" s="8">
        <f t="shared" si="8"/>
        <v>20873.057999999997</v>
      </c>
    </row>
    <row r="581" spans="1:5" x14ac:dyDescent="0.25">
      <c r="A581" s="6">
        <v>817</v>
      </c>
      <c r="B581" s="7" t="s">
        <v>583</v>
      </c>
      <c r="C581" s="8">
        <v>4</v>
      </c>
      <c r="D581" s="8">
        <v>177880.43</v>
      </c>
      <c r="E581" s="8">
        <f t="shared" si="8"/>
        <v>44470.107499999998</v>
      </c>
    </row>
    <row r="582" spans="1:5" x14ac:dyDescent="0.25">
      <c r="A582" s="6">
        <v>818</v>
      </c>
      <c r="B582" s="7" t="s">
        <v>584</v>
      </c>
      <c r="C582" s="8">
        <v>3</v>
      </c>
      <c r="D582" s="8">
        <v>178658.93</v>
      </c>
      <c r="E582" s="8">
        <f t="shared" ref="E582:E645" si="9">D582/C582</f>
        <v>59552.976666666662</v>
      </c>
    </row>
    <row r="583" spans="1:5" x14ac:dyDescent="0.25">
      <c r="A583" s="6">
        <v>819</v>
      </c>
      <c r="B583" s="7" t="s">
        <v>585</v>
      </c>
      <c r="C583" s="8">
        <v>3</v>
      </c>
      <c r="D583" s="8">
        <v>97328.74</v>
      </c>
      <c r="E583" s="8">
        <f t="shared" si="9"/>
        <v>32442.913333333334</v>
      </c>
    </row>
    <row r="584" spans="1:5" x14ac:dyDescent="0.25">
      <c r="A584" s="6">
        <v>820</v>
      </c>
      <c r="B584" s="7" t="s">
        <v>586</v>
      </c>
      <c r="C584" s="8">
        <v>4</v>
      </c>
      <c r="D584" s="8">
        <v>1087596.1100000001</v>
      </c>
      <c r="E584" s="8">
        <f t="shared" si="9"/>
        <v>271899.02750000003</v>
      </c>
    </row>
    <row r="585" spans="1:5" x14ac:dyDescent="0.25">
      <c r="A585" s="6">
        <v>821</v>
      </c>
      <c r="B585" s="7" t="s">
        <v>587</v>
      </c>
      <c r="C585" s="8">
        <v>2</v>
      </c>
      <c r="D585" s="8">
        <v>552056.52</v>
      </c>
      <c r="E585" s="8">
        <f t="shared" si="9"/>
        <v>276028.26</v>
      </c>
    </row>
    <row r="586" spans="1:5" x14ac:dyDescent="0.25">
      <c r="A586" s="6">
        <v>823</v>
      </c>
      <c r="B586" s="7" t="s">
        <v>588</v>
      </c>
      <c r="C586" s="8">
        <v>4</v>
      </c>
      <c r="D586" s="8">
        <v>1093024.08</v>
      </c>
      <c r="E586" s="8">
        <f t="shared" si="9"/>
        <v>273256.02</v>
      </c>
    </row>
    <row r="587" spans="1:5" x14ac:dyDescent="0.25">
      <c r="A587" s="6">
        <v>824</v>
      </c>
      <c r="B587" s="7" t="s">
        <v>589</v>
      </c>
      <c r="C587" s="8">
        <v>2</v>
      </c>
      <c r="D587" s="8">
        <v>206859.38</v>
      </c>
      <c r="E587" s="8">
        <f t="shared" si="9"/>
        <v>103429.69</v>
      </c>
    </row>
    <row r="588" spans="1:5" x14ac:dyDescent="0.25">
      <c r="A588" s="6">
        <v>825</v>
      </c>
      <c r="B588" s="7" t="s">
        <v>590</v>
      </c>
      <c r="C588" s="8">
        <v>5</v>
      </c>
      <c r="D588" s="8">
        <v>399554.57</v>
      </c>
      <c r="E588" s="8">
        <f t="shared" si="9"/>
        <v>79910.914000000004</v>
      </c>
    </row>
    <row r="589" spans="1:5" x14ac:dyDescent="0.25">
      <c r="A589" s="6">
        <v>827</v>
      </c>
      <c r="B589" s="7" t="s">
        <v>591</v>
      </c>
      <c r="C589" s="8">
        <v>1</v>
      </c>
      <c r="D589" s="8">
        <v>134867.17000000001</v>
      </c>
      <c r="E589" s="8">
        <f t="shared" si="9"/>
        <v>134867.17000000001</v>
      </c>
    </row>
    <row r="590" spans="1:5" x14ac:dyDescent="0.25">
      <c r="A590" s="6">
        <v>828</v>
      </c>
      <c r="B590" s="7" t="s">
        <v>592</v>
      </c>
      <c r="C590" s="8">
        <v>1</v>
      </c>
      <c r="D590" s="8">
        <v>59258.21</v>
      </c>
      <c r="E590" s="8">
        <f t="shared" si="9"/>
        <v>59258.21</v>
      </c>
    </row>
    <row r="591" spans="1:5" x14ac:dyDescent="0.25">
      <c r="A591" s="6">
        <v>829</v>
      </c>
      <c r="B591" s="7" t="s">
        <v>593</v>
      </c>
      <c r="C591" s="8">
        <v>14</v>
      </c>
      <c r="D591" s="8">
        <v>1473099.88</v>
      </c>
      <c r="E591" s="8">
        <f t="shared" si="9"/>
        <v>105221.42</v>
      </c>
    </row>
    <row r="592" spans="1:5" x14ac:dyDescent="0.25">
      <c r="A592" s="6">
        <v>830</v>
      </c>
      <c r="B592" s="7" t="s">
        <v>594</v>
      </c>
      <c r="C592" s="8">
        <v>1</v>
      </c>
      <c r="D592" s="8">
        <v>112130.93</v>
      </c>
      <c r="E592" s="8">
        <f t="shared" si="9"/>
        <v>112130.93</v>
      </c>
    </row>
    <row r="593" spans="1:5" x14ac:dyDescent="0.25">
      <c r="A593" s="6">
        <v>831</v>
      </c>
      <c r="B593" s="7" t="s">
        <v>595</v>
      </c>
      <c r="C593" s="8">
        <v>29</v>
      </c>
      <c r="D593" s="8">
        <v>1158530.7099999997</v>
      </c>
      <c r="E593" s="8">
        <f t="shared" si="9"/>
        <v>39949.334827586201</v>
      </c>
    </row>
    <row r="594" spans="1:5" x14ac:dyDescent="0.25">
      <c r="A594" s="6">
        <v>832</v>
      </c>
      <c r="B594" s="7" t="s">
        <v>596</v>
      </c>
      <c r="C594" s="8">
        <v>93</v>
      </c>
      <c r="D594" s="8">
        <v>3088106.3200000003</v>
      </c>
      <c r="E594" s="8">
        <f t="shared" si="9"/>
        <v>33205.444301075273</v>
      </c>
    </row>
    <row r="595" spans="1:5" x14ac:dyDescent="0.25">
      <c r="A595" s="6">
        <v>833</v>
      </c>
      <c r="B595" s="7" t="s">
        <v>597</v>
      </c>
      <c r="C595" s="8">
        <v>52</v>
      </c>
      <c r="D595" s="8">
        <v>1070468.6300000001</v>
      </c>
      <c r="E595" s="8">
        <f t="shared" si="9"/>
        <v>20585.935192307694</v>
      </c>
    </row>
    <row r="596" spans="1:5" x14ac:dyDescent="0.25">
      <c r="A596" s="6">
        <v>834</v>
      </c>
      <c r="B596" s="7" t="s">
        <v>598</v>
      </c>
      <c r="C596" s="8">
        <v>18</v>
      </c>
      <c r="D596" s="8">
        <v>6738371.1500000004</v>
      </c>
      <c r="E596" s="8">
        <f t="shared" si="9"/>
        <v>374353.9527777778</v>
      </c>
    </row>
    <row r="597" spans="1:5" x14ac:dyDescent="0.25">
      <c r="A597" s="6">
        <v>835</v>
      </c>
      <c r="B597" s="7" t="s">
        <v>599</v>
      </c>
      <c r="C597" s="8">
        <v>9</v>
      </c>
      <c r="D597" s="8">
        <v>2252847</v>
      </c>
      <c r="E597" s="8">
        <f t="shared" si="9"/>
        <v>250316.33333333334</v>
      </c>
    </row>
    <row r="598" spans="1:5" x14ac:dyDescent="0.25">
      <c r="A598" s="6">
        <v>836</v>
      </c>
      <c r="B598" s="7" t="s">
        <v>600</v>
      </c>
      <c r="C598" s="8">
        <v>2</v>
      </c>
      <c r="D598" s="8">
        <v>217658.05</v>
      </c>
      <c r="E598" s="8">
        <f t="shared" si="9"/>
        <v>108829.02499999999</v>
      </c>
    </row>
    <row r="599" spans="1:5" x14ac:dyDescent="0.25">
      <c r="A599" s="6">
        <v>837</v>
      </c>
      <c r="B599" s="7" t="s">
        <v>601</v>
      </c>
      <c r="C599" s="8">
        <v>23</v>
      </c>
      <c r="D599" s="8">
        <v>6795760.9500000011</v>
      </c>
      <c r="E599" s="8">
        <f t="shared" si="9"/>
        <v>295467.8673913044</v>
      </c>
    </row>
    <row r="600" spans="1:5" x14ac:dyDescent="0.25">
      <c r="A600" s="6">
        <v>838</v>
      </c>
      <c r="B600" s="7" t="s">
        <v>602</v>
      </c>
      <c r="C600" s="8">
        <v>26</v>
      </c>
      <c r="D600" s="8">
        <v>2094008.28</v>
      </c>
      <c r="E600" s="8">
        <f t="shared" si="9"/>
        <v>80538.78</v>
      </c>
    </row>
    <row r="601" spans="1:5" x14ac:dyDescent="0.25">
      <c r="A601" s="6">
        <v>839</v>
      </c>
      <c r="B601" s="7" t="s">
        <v>603</v>
      </c>
      <c r="C601" s="8">
        <v>20</v>
      </c>
      <c r="D601" s="8">
        <v>1113266.3799999999</v>
      </c>
      <c r="E601" s="8">
        <f t="shared" si="9"/>
        <v>55663.318999999996</v>
      </c>
    </row>
    <row r="602" spans="1:5" x14ac:dyDescent="0.25">
      <c r="A602" s="6">
        <v>840</v>
      </c>
      <c r="B602" s="7" t="s">
        <v>604</v>
      </c>
      <c r="C602" s="8">
        <v>26</v>
      </c>
      <c r="D602" s="8">
        <v>5299516.5</v>
      </c>
      <c r="E602" s="8">
        <f t="shared" si="9"/>
        <v>203827.55769230769</v>
      </c>
    </row>
    <row r="603" spans="1:5" x14ac:dyDescent="0.25">
      <c r="A603" s="6">
        <v>841</v>
      </c>
      <c r="B603" s="7" t="s">
        <v>605</v>
      </c>
      <c r="C603" s="8">
        <v>24</v>
      </c>
      <c r="D603" s="8">
        <v>2158588.58</v>
      </c>
      <c r="E603" s="8">
        <f t="shared" si="9"/>
        <v>89941.190833333341</v>
      </c>
    </row>
    <row r="604" spans="1:5" x14ac:dyDescent="0.25">
      <c r="A604" s="6">
        <v>842</v>
      </c>
      <c r="B604" s="7" t="s">
        <v>606</v>
      </c>
      <c r="C604" s="8">
        <v>8</v>
      </c>
      <c r="D604" s="8">
        <v>258656.6</v>
      </c>
      <c r="E604" s="8">
        <f t="shared" si="9"/>
        <v>32332.075000000001</v>
      </c>
    </row>
    <row r="605" spans="1:5" x14ac:dyDescent="0.25">
      <c r="A605" s="6">
        <v>843</v>
      </c>
      <c r="B605" s="7" t="s">
        <v>607</v>
      </c>
      <c r="C605" s="8">
        <v>5</v>
      </c>
      <c r="D605" s="8">
        <v>643797.58000000007</v>
      </c>
      <c r="E605" s="8">
        <f t="shared" si="9"/>
        <v>128759.51600000002</v>
      </c>
    </row>
    <row r="606" spans="1:5" x14ac:dyDescent="0.25">
      <c r="A606" s="6">
        <v>844</v>
      </c>
      <c r="B606" s="7" t="s">
        <v>608</v>
      </c>
      <c r="C606" s="8">
        <v>1</v>
      </c>
      <c r="D606" s="8">
        <v>40812.080000000002</v>
      </c>
      <c r="E606" s="8">
        <f t="shared" si="9"/>
        <v>40812.080000000002</v>
      </c>
    </row>
    <row r="607" spans="1:5" x14ac:dyDescent="0.25">
      <c r="A607" s="6">
        <v>845</v>
      </c>
      <c r="B607" s="7" t="s">
        <v>609</v>
      </c>
      <c r="C607" s="8">
        <v>2</v>
      </c>
      <c r="D607" s="8">
        <v>33815.42</v>
      </c>
      <c r="E607" s="8">
        <f t="shared" si="9"/>
        <v>16907.71</v>
      </c>
    </row>
    <row r="608" spans="1:5" x14ac:dyDescent="0.25">
      <c r="A608" s="6">
        <v>846</v>
      </c>
      <c r="B608" s="7" t="s">
        <v>610</v>
      </c>
      <c r="C608" s="8">
        <v>83</v>
      </c>
      <c r="D608" s="8">
        <v>4556566.0900000017</v>
      </c>
      <c r="E608" s="8">
        <f t="shared" si="9"/>
        <v>54898.386626506042</v>
      </c>
    </row>
    <row r="609" spans="1:5" x14ac:dyDescent="0.25">
      <c r="A609" s="6">
        <v>847</v>
      </c>
      <c r="B609" s="7" t="s">
        <v>611</v>
      </c>
      <c r="C609" s="8">
        <v>150</v>
      </c>
      <c r="D609" s="8">
        <v>6376701.870000002</v>
      </c>
      <c r="E609" s="8">
        <f t="shared" si="9"/>
        <v>42511.34580000001</v>
      </c>
    </row>
    <row r="610" spans="1:5" x14ac:dyDescent="0.25">
      <c r="A610" s="6">
        <v>848</v>
      </c>
      <c r="B610" s="7" t="s">
        <v>612</v>
      </c>
      <c r="C610" s="8">
        <v>4</v>
      </c>
      <c r="D610" s="8">
        <v>63582.9</v>
      </c>
      <c r="E610" s="8">
        <f t="shared" si="9"/>
        <v>15895.725</v>
      </c>
    </row>
    <row r="611" spans="1:5" x14ac:dyDescent="0.25">
      <c r="A611" s="6">
        <v>849</v>
      </c>
      <c r="B611" s="7" t="s">
        <v>613</v>
      </c>
      <c r="C611" s="8">
        <v>11</v>
      </c>
      <c r="D611" s="8">
        <v>784352.86999999988</v>
      </c>
      <c r="E611" s="8">
        <f t="shared" si="9"/>
        <v>71304.806363636351</v>
      </c>
    </row>
    <row r="612" spans="1:5" x14ac:dyDescent="0.25">
      <c r="A612" s="6">
        <v>853</v>
      </c>
      <c r="B612" s="7" t="s">
        <v>614</v>
      </c>
      <c r="C612" s="8">
        <v>96</v>
      </c>
      <c r="D612" s="8">
        <v>31846967.059999976</v>
      </c>
      <c r="E612" s="8">
        <f t="shared" si="9"/>
        <v>331739.24020833307</v>
      </c>
    </row>
    <row r="613" spans="1:5" x14ac:dyDescent="0.25">
      <c r="A613" s="6">
        <v>854</v>
      </c>
      <c r="B613" s="7" t="s">
        <v>615</v>
      </c>
      <c r="C613" s="8">
        <v>35</v>
      </c>
      <c r="D613" s="8">
        <v>3619152.7100000004</v>
      </c>
      <c r="E613" s="8">
        <f t="shared" si="9"/>
        <v>103404.36314285715</v>
      </c>
    </row>
    <row r="614" spans="1:5" x14ac:dyDescent="0.25">
      <c r="A614" s="6">
        <v>856</v>
      </c>
      <c r="B614" s="7" t="s">
        <v>616</v>
      </c>
      <c r="C614" s="8">
        <v>26</v>
      </c>
      <c r="D614" s="8">
        <v>6444583.4199999999</v>
      </c>
      <c r="E614" s="8">
        <f t="shared" si="9"/>
        <v>247868.59307692308</v>
      </c>
    </row>
    <row r="615" spans="1:5" x14ac:dyDescent="0.25">
      <c r="A615" s="6">
        <v>857</v>
      </c>
      <c r="B615" s="7" t="s">
        <v>617</v>
      </c>
      <c r="C615" s="8">
        <v>34</v>
      </c>
      <c r="D615" s="8">
        <v>3588758.4999999995</v>
      </c>
      <c r="E615" s="8">
        <f t="shared" si="9"/>
        <v>105551.72058823529</v>
      </c>
    </row>
    <row r="616" spans="1:5" x14ac:dyDescent="0.25">
      <c r="A616" s="6">
        <v>858</v>
      </c>
      <c r="B616" s="7" t="s">
        <v>618</v>
      </c>
      <c r="C616" s="8">
        <v>2</v>
      </c>
      <c r="D616" s="8">
        <v>84954.15</v>
      </c>
      <c r="E616" s="8">
        <f t="shared" si="9"/>
        <v>42477.074999999997</v>
      </c>
    </row>
    <row r="617" spans="1:5" x14ac:dyDescent="0.25">
      <c r="A617" s="6">
        <v>862</v>
      </c>
      <c r="B617" s="7" t="s">
        <v>619</v>
      </c>
      <c r="C617" s="8">
        <v>23</v>
      </c>
      <c r="D617" s="8">
        <v>1870341.2000000002</v>
      </c>
      <c r="E617" s="8">
        <f t="shared" si="9"/>
        <v>81319.182608695657</v>
      </c>
    </row>
    <row r="618" spans="1:5" x14ac:dyDescent="0.25">
      <c r="A618" s="6">
        <v>863</v>
      </c>
      <c r="B618" s="7" t="s">
        <v>620</v>
      </c>
      <c r="C618" s="8">
        <v>33</v>
      </c>
      <c r="D618" s="8">
        <v>1596205.7700000003</v>
      </c>
      <c r="E618" s="8">
        <f t="shared" si="9"/>
        <v>48369.871818181826</v>
      </c>
    </row>
    <row r="619" spans="1:5" x14ac:dyDescent="0.25">
      <c r="A619" s="6">
        <v>864</v>
      </c>
      <c r="B619" s="7" t="s">
        <v>621</v>
      </c>
      <c r="C619" s="8">
        <v>20</v>
      </c>
      <c r="D619" s="8">
        <v>809779.1399999999</v>
      </c>
      <c r="E619" s="8">
        <f t="shared" si="9"/>
        <v>40488.956999999995</v>
      </c>
    </row>
    <row r="620" spans="1:5" x14ac:dyDescent="0.25">
      <c r="A620" s="6">
        <v>865</v>
      </c>
      <c r="B620" s="7" t="s">
        <v>622</v>
      </c>
      <c r="C620" s="8">
        <v>5</v>
      </c>
      <c r="D620" s="8">
        <v>142444.96000000002</v>
      </c>
      <c r="E620" s="8">
        <f t="shared" si="9"/>
        <v>28488.992000000006</v>
      </c>
    </row>
    <row r="621" spans="1:5" x14ac:dyDescent="0.25">
      <c r="A621" s="6">
        <v>866</v>
      </c>
      <c r="B621" s="7" t="s">
        <v>623</v>
      </c>
      <c r="C621" s="8">
        <v>23</v>
      </c>
      <c r="D621" s="8">
        <v>865154.40999999992</v>
      </c>
      <c r="E621" s="8">
        <f t="shared" si="9"/>
        <v>37615.409130434782</v>
      </c>
    </row>
    <row r="622" spans="1:5" x14ac:dyDescent="0.25">
      <c r="A622" s="6">
        <v>867</v>
      </c>
      <c r="B622" s="7" t="s">
        <v>624</v>
      </c>
      <c r="C622" s="8">
        <v>2</v>
      </c>
      <c r="D622" s="8">
        <v>189696.38</v>
      </c>
      <c r="E622" s="8">
        <f t="shared" si="9"/>
        <v>94848.19</v>
      </c>
    </row>
    <row r="623" spans="1:5" x14ac:dyDescent="0.25">
      <c r="A623" s="6">
        <v>868</v>
      </c>
      <c r="B623" s="7" t="s">
        <v>625</v>
      </c>
      <c r="C623" s="8">
        <v>8</v>
      </c>
      <c r="D623" s="8">
        <v>562979.01</v>
      </c>
      <c r="E623" s="8">
        <f t="shared" si="9"/>
        <v>70372.376250000001</v>
      </c>
    </row>
    <row r="624" spans="1:5" x14ac:dyDescent="0.25">
      <c r="A624" s="6">
        <v>869</v>
      </c>
      <c r="B624" s="7" t="s">
        <v>626</v>
      </c>
      <c r="C624" s="8">
        <v>1</v>
      </c>
      <c r="D624" s="8">
        <v>26641.05</v>
      </c>
      <c r="E624" s="8">
        <f t="shared" si="9"/>
        <v>26641.05</v>
      </c>
    </row>
    <row r="625" spans="1:5" x14ac:dyDescent="0.25">
      <c r="A625" s="6">
        <v>870</v>
      </c>
      <c r="B625" s="7" t="s">
        <v>627</v>
      </c>
      <c r="C625" s="8">
        <v>37</v>
      </c>
      <c r="D625" s="8">
        <v>10714715.300000001</v>
      </c>
      <c r="E625" s="8">
        <f t="shared" si="9"/>
        <v>289586.90000000002</v>
      </c>
    </row>
    <row r="626" spans="1:5" x14ac:dyDescent="0.25">
      <c r="A626" s="6">
        <v>871</v>
      </c>
      <c r="B626" s="7" t="s">
        <v>628</v>
      </c>
      <c r="C626" s="8">
        <v>419</v>
      </c>
      <c r="D626" s="8">
        <v>49757070.810000002</v>
      </c>
      <c r="E626" s="8">
        <f t="shared" si="9"/>
        <v>118751.95897374702</v>
      </c>
    </row>
    <row r="627" spans="1:5" x14ac:dyDescent="0.25">
      <c r="A627" s="6">
        <v>872</v>
      </c>
      <c r="B627" s="7" t="s">
        <v>629</v>
      </c>
      <c r="C627" s="8">
        <v>138</v>
      </c>
      <c r="D627" s="8">
        <v>8024231.0000000028</v>
      </c>
      <c r="E627" s="8">
        <f t="shared" si="9"/>
        <v>58146.601449275382</v>
      </c>
    </row>
    <row r="628" spans="1:5" x14ac:dyDescent="0.25">
      <c r="A628" s="6">
        <v>876</v>
      </c>
      <c r="B628" s="7" t="s">
        <v>630</v>
      </c>
      <c r="C628" s="8">
        <v>18</v>
      </c>
      <c r="D628" s="8">
        <v>1847536.6800000002</v>
      </c>
      <c r="E628" s="8">
        <f t="shared" si="9"/>
        <v>102640.92666666668</v>
      </c>
    </row>
    <row r="629" spans="1:5" x14ac:dyDescent="0.25">
      <c r="A629" s="6">
        <v>880</v>
      </c>
      <c r="B629" s="7" t="s">
        <v>631</v>
      </c>
      <c r="C629" s="8">
        <v>28</v>
      </c>
      <c r="D629" s="8">
        <v>1118313.3599999999</v>
      </c>
      <c r="E629" s="8">
        <f t="shared" si="9"/>
        <v>39939.76285714285</v>
      </c>
    </row>
    <row r="630" spans="1:5" x14ac:dyDescent="0.25">
      <c r="A630" s="6">
        <v>881</v>
      </c>
      <c r="B630" s="7" t="s">
        <v>632</v>
      </c>
      <c r="C630" s="8">
        <v>65</v>
      </c>
      <c r="D630" s="8">
        <v>2136163.1299999994</v>
      </c>
      <c r="E630" s="8">
        <f t="shared" si="9"/>
        <v>32864.048153846146</v>
      </c>
    </row>
    <row r="631" spans="1:5" x14ac:dyDescent="0.25">
      <c r="A631" s="6">
        <v>882</v>
      </c>
      <c r="B631" s="7" t="s">
        <v>633</v>
      </c>
      <c r="C631" s="8">
        <v>11</v>
      </c>
      <c r="D631" s="8">
        <v>1026297.84</v>
      </c>
      <c r="E631" s="8">
        <f t="shared" si="9"/>
        <v>93299.803636363635</v>
      </c>
    </row>
    <row r="632" spans="1:5" x14ac:dyDescent="0.25">
      <c r="A632" s="6">
        <v>883</v>
      </c>
      <c r="B632" s="7" t="s">
        <v>634</v>
      </c>
      <c r="C632" s="8">
        <v>4</v>
      </c>
      <c r="D632" s="8">
        <v>612095.01</v>
      </c>
      <c r="E632" s="8">
        <f t="shared" si="9"/>
        <v>153023.7525</v>
      </c>
    </row>
    <row r="633" spans="1:5" x14ac:dyDescent="0.25">
      <c r="A633" s="6">
        <v>884</v>
      </c>
      <c r="B633" s="7" t="s">
        <v>635</v>
      </c>
      <c r="C633" s="8">
        <v>41</v>
      </c>
      <c r="D633" s="8">
        <v>2841386.64</v>
      </c>
      <c r="E633" s="8">
        <f t="shared" si="9"/>
        <v>69302.113170731711</v>
      </c>
    </row>
    <row r="634" spans="1:5" x14ac:dyDescent="0.25">
      <c r="A634" s="6">
        <v>885</v>
      </c>
      <c r="B634" s="7" t="s">
        <v>636</v>
      </c>
      <c r="C634" s="8">
        <v>375</v>
      </c>
      <c r="D634" s="8">
        <v>36718992.589999996</v>
      </c>
      <c r="E634" s="8">
        <f t="shared" si="9"/>
        <v>97917.313573333318</v>
      </c>
    </row>
    <row r="635" spans="1:5" x14ac:dyDescent="0.25">
      <c r="A635" s="6">
        <v>886</v>
      </c>
      <c r="B635" s="7" t="s">
        <v>637</v>
      </c>
      <c r="C635" s="8">
        <v>1</v>
      </c>
      <c r="D635" s="8">
        <v>387944.62</v>
      </c>
      <c r="E635" s="8">
        <f t="shared" si="9"/>
        <v>387944.62</v>
      </c>
    </row>
    <row r="636" spans="1:5" x14ac:dyDescent="0.25">
      <c r="A636" s="6">
        <v>887</v>
      </c>
      <c r="B636" s="7" t="s">
        <v>638</v>
      </c>
      <c r="C636" s="8">
        <v>3</v>
      </c>
      <c r="D636" s="8">
        <v>181208.78999999998</v>
      </c>
      <c r="E636" s="8">
        <f t="shared" si="9"/>
        <v>60402.929999999993</v>
      </c>
    </row>
    <row r="637" spans="1:5" x14ac:dyDescent="0.25">
      <c r="A637" s="6">
        <v>894</v>
      </c>
      <c r="B637" s="7" t="s">
        <v>639</v>
      </c>
      <c r="C637" s="8">
        <v>19</v>
      </c>
      <c r="D637" s="8">
        <v>534485.80999999982</v>
      </c>
      <c r="E637" s="8">
        <f t="shared" si="9"/>
        <v>28130.832105263147</v>
      </c>
    </row>
    <row r="638" spans="1:5" x14ac:dyDescent="0.25">
      <c r="A638" s="6">
        <v>896</v>
      </c>
      <c r="B638" s="7" t="s">
        <v>640</v>
      </c>
      <c r="C638" s="8">
        <v>25</v>
      </c>
      <c r="D638" s="8">
        <v>1460571.53</v>
      </c>
      <c r="E638" s="8">
        <f t="shared" si="9"/>
        <v>58422.861199999999</v>
      </c>
    </row>
    <row r="639" spans="1:5" x14ac:dyDescent="0.25">
      <c r="A639" s="6">
        <v>897</v>
      </c>
      <c r="B639" s="7" t="s">
        <v>641</v>
      </c>
      <c r="C639" s="8">
        <v>140</v>
      </c>
      <c r="D639" s="8">
        <v>4734746.29</v>
      </c>
      <c r="E639" s="8">
        <f t="shared" si="9"/>
        <v>33819.616357142855</v>
      </c>
    </row>
    <row r="640" spans="1:5" x14ac:dyDescent="0.25">
      <c r="A640" s="6">
        <v>901</v>
      </c>
      <c r="B640" s="7" t="s">
        <v>642</v>
      </c>
      <c r="C640" s="8">
        <v>4</v>
      </c>
      <c r="D640" s="8">
        <v>1846820.21</v>
      </c>
      <c r="E640" s="8">
        <f t="shared" si="9"/>
        <v>461705.05249999999</v>
      </c>
    </row>
    <row r="641" spans="1:5" x14ac:dyDescent="0.25">
      <c r="A641" s="6">
        <v>902</v>
      </c>
      <c r="B641" s="7" t="s">
        <v>643</v>
      </c>
      <c r="C641" s="8">
        <v>8</v>
      </c>
      <c r="D641" s="8">
        <v>538898.77</v>
      </c>
      <c r="E641" s="8">
        <f t="shared" si="9"/>
        <v>67362.346250000002</v>
      </c>
    </row>
    <row r="642" spans="1:5" x14ac:dyDescent="0.25">
      <c r="A642" s="6">
        <v>903</v>
      </c>
      <c r="B642" s="7" t="s">
        <v>644</v>
      </c>
      <c r="C642" s="8">
        <v>3</v>
      </c>
      <c r="D642" s="8">
        <v>124745.85</v>
      </c>
      <c r="E642" s="8">
        <f t="shared" si="9"/>
        <v>41581.950000000004</v>
      </c>
    </row>
    <row r="643" spans="1:5" x14ac:dyDescent="0.25">
      <c r="A643" s="6">
        <v>904</v>
      </c>
      <c r="B643" s="7" t="s">
        <v>645</v>
      </c>
      <c r="C643" s="8">
        <v>4</v>
      </c>
      <c r="D643" s="8">
        <v>748588.98</v>
      </c>
      <c r="E643" s="8">
        <f t="shared" si="9"/>
        <v>187147.245</v>
      </c>
    </row>
    <row r="644" spans="1:5" x14ac:dyDescent="0.25">
      <c r="A644" s="6">
        <v>905</v>
      </c>
      <c r="B644" s="7" t="s">
        <v>646</v>
      </c>
      <c r="C644" s="8">
        <v>1</v>
      </c>
      <c r="D644" s="8">
        <v>38503</v>
      </c>
      <c r="E644" s="8">
        <f t="shared" si="9"/>
        <v>38503</v>
      </c>
    </row>
    <row r="645" spans="1:5" x14ac:dyDescent="0.25">
      <c r="A645" s="6">
        <v>907</v>
      </c>
      <c r="B645" s="7" t="s">
        <v>647</v>
      </c>
      <c r="C645" s="8">
        <v>17</v>
      </c>
      <c r="D645" s="8">
        <v>4630771.540000001</v>
      </c>
      <c r="E645" s="8">
        <f t="shared" si="9"/>
        <v>272398.325882353</v>
      </c>
    </row>
    <row r="646" spans="1:5" x14ac:dyDescent="0.25">
      <c r="A646" s="6">
        <v>908</v>
      </c>
      <c r="B646" s="7" t="s">
        <v>648</v>
      </c>
      <c r="C646" s="8">
        <v>24</v>
      </c>
      <c r="D646" s="8">
        <v>2838628.95</v>
      </c>
      <c r="E646" s="8">
        <f t="shared" ref="E646:E682" si="10">D646/C646</f>
        <v>118276.20625</v>
      </c>
    </row>
    <row r="647" spans="1:5" x14ac:dyDescent="0.25">
      <c r="A647" s="6">
        <v>909</v>
      </c>
      <c r="B647" s="7" t="s">
        <v>649</v>
      </c>
      <c r="C647" s="8">
        <v>11</v>
      </c>
      <c r="D647" s="8">
        <v>560401.87</v>
      </c>
      <c r="E647" s="8">
        <f t="shared" si="10"/>
        <v>50945.624545454542</v>
      </c>
    </row>
    <row r="648" spans="1:5" x14ac:dyDescent="0.25">
      <c r="A648" s="6">
        <v>914</v>
      </c>
      <c r="B648" s="7" t="s">
        <v>650</v>
      </c>
      <c r="C648" s="8">
        <v>3</v>
      </c>
      <c r="D648" s="8">
        <v>122291.33</v>
      </c>
      <c r="E648" s="8">
        <f t="shared" si="10"/>
        <v>40763.776666666665</v>
      </c>
    </row>
    <row r="649" spans="1:5" x14ac:dyDescent="0.25">
      <c r="A649" s="6">
        <v>915</v>
      </c>
      <c r="B649" s="7" t="s">
        <v>651</v>
      </c>
      <c r="C649" s="8">
        <v>2</v>
      </c>
      <c r="D649" s="8">
        <v>100870.82</v>
      </c>
      <c r="E649" s="8">
        <f t="shared" si="10"/>
        <v>50435.41</v>
      </c>
    </row>
    <row r="650" spans="1:5" x14ac:dyDescent="0.25">
      <c r="A650" s="6">
        <v>916</v>
      </c>
      <c r="B650" s="7" t="s">
        <v>652</v>
      </c>
      <c r="C650" s="8">
        <v>6</v>
      </c>
      <c r="D650" s="8">
        <v>334423.07</v>
      </c>
      <c r="E650" s="8">
        <f t="shared" si="10"/>
        <v>55737.178333333337</v>
      </c>
    </row>
    <row r="651" spans="1:5" x14ac:dyDescent="0.25">
      <c r="A651" s="6">
        <v>917</v>
      </c>
      <c r="B651" s="7" t="s">
        <v>653</v>
      </c>
      <c r="C651" s="8">
        <v>39</v>
      </c>
      <c r="D651" s="8">
        <v>4252705.6500000004</v>
      </c>
      <c r="E651" s="8">
        <f t="shared" si="10"/>
        <v>109043.73461538463</v>
      </c>
    </row>
    <row r="652" spans="1:5" x14ac:dyDescent="0.25">
      <c r="A652" s="6">
        <v>918</v>
      </c>
      <c r="B652" s="7" t="s">
        <v>654</v>
      </c>
      <c r="C652" s="8">
        <v>47</v>
      </c>
      <c r="D652" s="8">
        <v>1346799.4400000002</v>
      </c>
      <c r="E652" s="8">
        <f t="shared" si="10"/>
        <v>28655.307234042557</v>
      </c>
    </row>
    <row r="653" spans="1:5" x14ac:dyDescent="0.25">
      <c r="A653" s="6">
        <v>919</v>
      </c>
      <c r="B653" s="7" t="s">
        <v>655</v>
      </c>
      <c r="C653" s="8">
        <v>34</v>
      </c>
      <c r="D653" s="8">
        <v>2676934.58</v>
      </c>
      <c r="E653" s="8">
        <f t="shared" si="10"/>
        <v>78733.37</v>
      </c>
    </row>
    <row r="654" spans="1:5" x14ac:dyDescent="0.25">
      <c r="A654" s="6">
        <v>920</v>
      </c>
      <c r="B654" s="7" t="s">
        <v>656</v>
      </c>
      <c r="C654" s="8">
        <v>43</v>
      </c>
      <c r="D654" s="8">
        <v>2396767.64</v>
      </c>
      <c r="E654" s="8">
        <f t="shared" si="10"/>
        <v>55738.7823255814</v>
      </c>
    </row>
    <row r="655" spans="1:5" x14ac:dyDescent="0.25">
      <c r="A655" s="6">
        <v>921</v>
      </c>
      <c r="B655" s="7" t="s">
        <v>657</v>
      </c>
      <c r="C655" s="8">
        <v>8</v>
      </c>
      <c r="D655" s="8">
        <v>252260.08</v>
      </c>
      <c r="E655" s="8">
        <f t="shared" si="10"/>
        <v>31532.51</v>
      </c>
    </row>
    <row r="656" spans="1:5" x14ac:dyDescent="0.25">
      <c r="A656" s="6">
        <v>922</v>
      </c>
      <c r="B656" s="7" t="s">
        <v>658</v>
      </c>
      <c r="C656" s="8">
        <v>3</v>
      </c>
      <c r="D656" s="8">
        <v>205177.05999999997</v>
      </c>
      <c r="E656" s="8">
        <f t="shared" si="10"/>
        <v>68392.353333333318</v>
      </c>
    </row>
    <row r="657" spans="1:5" x14ac:dyDescent="0.25">
      <c r="A657" s="6">
        <v>923</v>
      </c>
      <c r="B657" s="7" t="s">
        <v>659</v>
      </c>
      <c r="C657" s="8">
        <v>3</v>
      </c>
      <c r="D657" s="8">
        <v>131714.54999999999</v>
      </c>
      <c r="E657" s="8">
        <f t="shared" si="10"/>
        <v>43904.85</v>
      </c>
    </row>
    <row r="658" spans="1:5" x14ac:dyDescent="0.25">
      <c r="A658" s="6">
        <v>935</v>
      </c>
      <c r="B658" s="7" t="s">
        <v>660</v>
      </c>
      <c r="C658" s="8">
        <v>1</v>
      </c>
      <c r="D658" s="8">
        <v>79969.06</v>
      </c>
      <c r="E658" s="8">
        <f t="shared" si="10"/>
        <v>79969.06</v>
      </c>
    </row>
    <row r="659" spans="1:5" x14ac:dyDescent="0.25">
      <c r="A659" s="6">
        <v>939</v>
      </c>
      <c r="B659" s="7" t="s">
        <v>661</v>
      </c>
      <c r="C659" s="8">
        <v>3</v>
      </c>
      <c r="D659" s="8">
        <v>550716.41999999993</v>
      </c>
      <c r="E659" s="8">
        <f t="shared" si="10"/>
        <v>183572.13999999998</v>
      </c>
    </row>
    <row r="660" spans="1:5" x14ac:dyDescent="0.25">
      <c r="A660" s="6">
        <v>940</v>
      </c>
      <c r="B660" s="7" t="s">
        <v>662</v>
      </c>
      <c r="C660" s="8">
        <v>7</v>
      </c>
      <c r="D660" s="8">
        <v>767608.28</v>
      </c>
      <c r="E660" s="8">
        <f t="shared" si="10"/>
        <v>109658.32571428572</v>
      </c>
    </row>
    <row r="661" spans="1:5" x14ac:dyDescent="0.25">
      <c r="A661" s="6">
        <v>947</v>
      </c>
      <c r="B661" s="7" t="s">
        <v>663</v>
      </c>
      <c r="C661" s="8">
        <v>13</v>
      </c>
      <c r="D661" s="8">
        <v>1058092.74</v>
      </c>
      <c r="E661" s="8">
        <f t="shared" si="10"/>
        <v>81391.74923076923</v>
      </c>
    </row>
    <row r="662" spans="1:5" x14ac:dyDescent="0.25">
      <c r="A662" s="6">
        <v>948</v>
      </c>
      <c r="B662" s="7" t="s">
        <v>664</v>
      </c>
      <c r="C662" s="8">
        <v>55</v>
      </c>
      <c r="D662" s="8">
        <v>1972579.3100000003</v>
      </c>
      <c r="E662" s="8">
        <f t="shared" si="10"/>
        <v>35865.07836363637</v>
      </c>
    </row>
    <row r="663" spans="1:5" x14ac:dyDescent="0.25">
      <c r="A663" s="6">
        <v>949</v>
      </c>
      <c r="B663" s="7" t="s">
        <v>665</v>
      </c>
      <c r="C663" s="8">
        <v>4</v>
      </c>
      <c r="D663" s="8">
        <v>136779.16</v>
      </c>
      <c r="E663" s="8">
        <f t="shared" si="10"/>
        <v>34194.79</v>
      </c>
    </row>
    <row r="664" spans="1:5" x14ac:dyDescent="0.25">
      <c r="A664" s="6">
        <v>950</v>
      </c>
      <c r="B664" s="7" t="s">
        <v>666</v>
      </c>
      <c r="C664" s="8">
        <v>1</v>
      </c>
      <c r="D664" s="8">
        <v>18021.16</v>
      </c>
      <c r="E664" s="8">
        <f t="shared" si="10"/>
        <v>18021.16</v>
      </c>
    </row>
    <row r="665" spans="1:5" x14ac:dyDescent="0.25">
      <c r="A665" s="6">
        <v>951</v>
      </c>
      <c r="B665" s="7" t="s">
        <v>667</v>
      </c>
      <c r="C665" s="8">
        <v>6</v>
      </c>
      <c r="D665" s="8">
        <v>256813.78999999998</v>
      </c>
      <c r="E665" s="8">
        <f t="shared" si="10"/>
        <v>42802.298333333332</v>
      </c>
    </row>
    <row r="666" spans="1:5" x14ac:dyDescent="0.25">
      <c r="A666" s="6">
        <v>955</v>
      </c>
      <c r="B666" s="7" t="s">
        <v>668</v>
      </c>
      <c r="C666" s="8">
        <v>1</v>
      </c>
      <c r="D666" s="8">
        <v>547661.61</v>
      </c>
      <c r="E666" s="8">
        <f t="shared" si="10"/>
        <v>547661.61</v>
      </c>
    </row>
    <row r="667" spans="1:5" x14ac:dyDescent="0.25">
      <c r="A667" s="6">
        <v>957</v>
      </c>
      <c r="B667" s="7" t="s">
        <v>669</v>
      </c>
      <c r="C667" s="8">
        <v>1</v>
      </c>
      <c r="D667" s="8">
        <v>907657.68</v>
      </c>
      <c r="E667" s="8">
        <f t="shared" si="10"/>
        <v>907657.68</v>
      </c>
    </row>
    <row r="668" spans="1:5" x14ac:dyDescent="0.25">
      <c r="A668" s="6">
        <v>958</v>
      </c>
      <c r="B668" s="7" t="s">
        <v>670</v>
      </c>
      <c r="C668" s="8">
        <v>1</v>
      </c>
      <c r="D668" s="8">
        <v>231773.95</v>
      </c>
      <c r="E668" s="8">
        <f t="shared" si="10"/>
        <v>231773.95</v>
      </c>
    </row>
    <row r="669" spans="1:5" x14ac:dyDescent="0.25">
      <c r="A669" s="6">
        <v>963</v>
      </c>
      <c r="B669" s="7" t="s">
        <v>671</v>
      </c>
      <c r="C669" s="8">
        <v>1</v>
      </c>
      <c r="D669" s="8">
        <v>68983.56</v>
      </c>
      <c r="E669" s="8">
        <f t="shared" si="10"/>
        <v>68983.56</v>
      </c>
    </row>
    <row r="670" spans="1:5" x14ac:dyDescent="0.25">
      <c r="A670" s="6">
        <v>969</v>
      </c>
      <c r="B670" s="7" t="s">
        <v>672</v>
      </c>
      <c r="C670" s="8">
        <v>7</v>
      </c>
      <c r="D670" s="8">
        <v>2072390.56</v>
      </c>
      <c r="E670" s="8">
        <f t="shared" si="10"/>
        <v>296055.79428571428</v>
      </c>
    </row>
    <row r="671" spans="1:5" x14ac:dyDescent="0.25">
      <c r="A671" s="6">
        <v>974</v>
      </c>
      <c r="B671" s="7" t="s">
        <v>673</v>
      </c>
      <c r="C671" s="8">
        <v>14</v>
      </c>
      <c r="D671" s="8">
        <v>1896125.5999999999</v>
      </c>
      <c r="E671" s="8">
        <f t="shared" si="10"/>
        <v>135437.54285714283</v>
      </c>
    </row>
    <row r="672" spans="1:5" x14ac:dyDescent="0.25">
      <c r="A672" s="6">
        <v>975</v>
      </c>
      <c r="B672" s="7" t="s">
        <v>674</v>
      </c>
      <c r="C672" s="8">
        <v>13</v>
      </c>
      <c r="D672" s="8">
        <v>953223.05</v>
      </c>
      <c r="E672" s="8">
        <f t="shared" si="10"/>
        <v>73324.850000000006</v>
      </c>
    </row>
    <row r="673" spans="1:5" x14ac:dyDescent="0.25">
      <c r="A673" s="6">
        <v>976</v>
      </c>
      <c r="B673" s="7" t="s">
        <v>675</v>
      </c>
      <c r="C673" s="8">
        <v>2</v>
      </c>
      <c r="D673" s="8">
        <v>73026.01999999999</v>
      </c>
      <c r="E673" s="8">
        <f t="shared" si="10"/>
        <v>36513.009999999995</v>
      </c>
    </row>
    <row r="674" spans="1:5" x14ac:dyDescent="0.25">
      <c r="A674" s="6">
        <v>977</v>
      </c>
      <c r="B674" s="7" t="s">
        <v>676</v>
      </c>
      <c r="C674" s="8">
        <v>9</v>
      </c>
      <c r="D674" s="8">
        <v>695651.34000000008</v>
      </c>
      <c r="E674" s="8">
        <f t="shared" si="10"/>
        <v>77294.593333333338</v>
      </c>
    </row>
    <row r="675" spans="1:5" x14ac:dyDescent="0.25">
      <c r="A675" s="6">
        <v>981</v>
      </c>
      <c r="B675" s="7" t="s">
        <v>677</v>
      </c>
      <c r="C675" s="8">
        <v>46</v>
      </c>
      <c r="D675" s="8">
        <v>10232290.6</v>
      </c>
      <c r="E675" s="8">
        <f t="shared" si="10"/>
        <v>222441.1</v>
      </c>
    </row>
    <row r="676" spans="1:5" x14ac:dyDescent="0.25">
      <c r="A676" s="6">
        <v>982</v>
      </c>
      <c r="B676" s="7" t="s">
        <v>678</v>
      </c>
      <c r="C676" s="8">
        <v>28</v>
      </c>
      <c r="D676" s="8">
        <v>2790536.59</v>
      </c>
      <c r="E676" s="8">
        <f t="shared" si="10"/>
        <v>99662.021071428564</v>
      </c>
    </row>
    <row r="677" spans="1:5" x14ac:dyDescent="0.25">
      <c r="A677" s="6">
        <v>983</v>
      </c>
      <c r="B677" s="7" t="s">
        <v>679</v>
      </c>
      <c r="C677" s="8">
        <v>6</v>
      </c>
      <c r="D677" s="8">
        <v>262292.03999999998</v>
      </c>
      <c r="E677" s="8">
        <f t="shared" si="10"/>
        <v>43715.34</v>
      </c>
    </row>
    <row r="678" spans="1:5" x14ac:dyDescent="0.25">
      <c r="A678" s="6">
        <v>987</v>
      </c>
      <c r="B678" s="7" t="s">
        <v>680</v>
      </c>
      <c r="C678" s="8">
        <v>29</v>
      </c>
      <c r="D678" s="8">
        <v>5656986.7800000003</v>
      </c>
      <c r="E678" s="8">
        <f t="shared" si="10"/>
        <v>195068.50965517241</v>
      </c>
    </row>
    <row r="679" spans="1:5" x14ac:dyDescent="0.25">
      <c r="A679" s="6">
        <v>988</v>
      </c>
      <c r="B679" s="7" t="s">
        <v>681</v>
      </c>
      <c r="C679" s="8">
        <v>26</v>
      </c>
      <c r="D679" s="8">
        <v>2526307.73</v>
      </c>
      <c r="E679" s="8">
        <f t="shared" si="10"/>
        <v>97165.681923076918</v>
      </c>
    </row>
    <row r="680" spans="1:5" x14ac:dyDescent="0.25">
      <c r="A680" s="6">
        <v>989</v>
      </c>
      <c r="B680" s="7" t="s">
        <v>682</v>
      </c>
      <c r="C680" s="8">
        <v>7</v>
      </c>
      <c r="D680" s="8">
        <v>412127.50999999995</v>
      </c>
      <c r="E680" s="8">
        <f t="shared" si="10"/>
        <v>58875.358571428565</v>
      </c>
    </row>
    <row r="681" spans="1:5" x14ac:dyDescent="0.25">
      <c r="A681" s="6">
        <v>998</v>
      </c>
      <c r="B681" s="7" t="s">
        <v>683</v>
      </c>
      <c r="C681" s="8">
        <v>2</v>
      </c>
      <c r="D681" s="8">
        <v>73745.739999999991</v>
      </c>
      <c r="E681" s="8">
        <f t="shared" si="10"/>
        <v>36872.869999999995</v>
      </c>
    </row>
    <row r="682" spans="1:5" x14ac:dyDescent="0.25">
      <c r="A682" s="6">
        <v>999</v>
      </c>
      <c r="B682" s="7" t="s">
        <v>684</v>
      </c>
      <c r="C682" s="8">
        <v>53</v>
      </c>
      <c r="D682" s="8">
        <v>3971077.4200000004</v>
      </c>
      <c r="E682" s="8">
        <f t="shared" si="10"/>
        <v>74925.989056603779</v>
      </c>
    </row>
    <row r="683" spans="1:5" x14ac:dyDescent="0.25">
      <c r="A683" s="9" t="s">
        <v>685</v>
      </c>
      <c r="B683" s="9"/>
      <c r="C683" s="10">
        <f>SUM(C5:C682)</f>
        <v>19061</v>
      </c>
      <c r="D683" s="10">
        <f>SUM(D5:D682)</f>
        <v>1789758607.0899985</v>
      </c>
      <c r="E683" s="10">
        <f>D683/C683</f>
        <v>93896.364676040001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 Chg per Case_Final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Ramsden, Allison</dc:creator>
  <cp:lastModifiedBy>Banach, Jeffrey</cp:lastModifiedBy>
  <dcterms:created xsi:type="dcterms:W3CDTF">2024-07-10T13:02:04Z</dcterms:created>
  <dcterms:modified xsi:type="dcterms:W3CDTF">2024-07-15T16:28:25Z</dcterms:modified>
</cp:coreProperties>
</file>